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5621"/>
</workbook>
</file>

<file path=xl/calcChain.xml><?xml version="1.0" encoding="utf-8"?>
<calcChain xmlns="http://schemas.openxmlformats.org/spreadsheetml/2006/main">
  <c r="K38" i="73" l="1"/>
  <c r="J38" i="73"/>
  <c r="K37" i="73"/>
  <c r="J37" i="73"/>
  <c r="K36" i="73"/>
  <c r="J36" i="73"/>
  <c r="K35" i="73"/>
  <c r="J35" i="73"/>
  <c r="K34" i="73"/>
  <c r="J34" i="73"/>
  <c r="K33" i="73"/>
  <c r="J33" i="73"/>
  <c r="K32" i="73"/>
  <c r="J32" i="73"/>
  <c r="K31" i="73"/>
  <c r="J31" i="73"/>
  <c r="K30" i="73"/>
  <c r="J30" i="73"/>
  <c r="K29" i="73"/>
  <c r="J29" i="73"/>
  <c r="K28" i="73"/>
  <c r="J28" i="73"/>
  <c r="K27" i="73"/>
  <c r="J27" i="73"/>
  <c r="K26" i="73"/>
  <c r="J26" i="73"/>
  <c r="K25" i="73"/>
  <c r="J25" i="73"/>
  <c r="K24" i="73"/>
  <c r="J24" i="73"/>
  <c r="K23" i="73"/>
  <c r="J23" i="73"/>
  <c r="K22" i="73"/>
  <c r="J22" i="73"/>
  <c r="K21" i="73"/>
  <c r="J21" i="73"/>
  <c r="K20" i="73"/>
  <c r="J20" i="73"/>
  <c r="K19" i="73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42" i="54" l="1"/>
  <c r="J42" i="54"/>
  <c r="K41" i="54"/>
  <c r="J41" i="54"/>
  <c r="K40" i="54"/>
  <c r="J40" i="54"/>
  <c r="K39" i="54"/>
  <c r="J39" i="54"/>
  <c r="K38" i="54"/>
  <c r="J38" i="54"/>
  <c r="K37" i="54"/>
  <c r="J37" i="54"/>
  <c r="K36" i="54"/>
  <c r="J36" i="54"/>
  <c r="K35" i="54"/>
  <c r="J35" i="54"/>
  <c r="K34" i="54"/>
  <c r="J34" i="54"/>
  <c r="K33" i="54"/>
  <c r="J33" i="54"/>
  <c r="K32" i="54"/>
  <c r="J32" i="54"/>
  <c r="K31" i="54"/>
  <c r="J31" i="54"/>
  <c r="K30" i="54"/>
  <c r="J30" i="54"/>
  <c r="K29" i="54"/>
  <c r="J29" i="54"/>
  <c r="K28" i="54"/>
  <c r="J28" i="54"/>
  <c r="K27" i="54"/>
  <c r="J27" i="54"/>
  <c r="K26" i="54"/>
  <c r="J26" i="54"/>
  <c r="K25" i="54"/>
  <c r="J25" i="54"/>
  <c r="K24" i="54"/>
  <c r="J24" i="54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K36" i="35" l="1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<sst xmlns="http://schemas.openxmlformats.org/spreadsheetml/2006/main" count="6711" uniqueCount="761">
  <si>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</si>
  <si>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</si>
  <si>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</si>
  <si>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</si>
  <si>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</si>
  <si>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</si>
  <si>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</si>
  <si>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</si>
  <si>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</si>
  <si>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</si>
  <si>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</si>
  <si>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</si>
  <si>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</si>
  <si>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</si>
  <si>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</si>
  <si>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</si>
  <si>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</si>
  <si>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</si>
  <si>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</si>
  <si>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</si>
  <si>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</si>
  <si>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</si>
  <si>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</si>
  <si>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</si>
  <si>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</si>
  <si>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</si>
  <si>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</si>
  <si>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</si>
  <si>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</si>
  <si>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</si>
  <si>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</si>
  <si>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</si>
  <si>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</si>
  <si>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</si>
  <si>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</si>
  <si>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</si>
  <si>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</si>
  <si>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</si>
  <si>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</si>
  <si>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</si>
  <si>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</si>
  <si>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</si>
  <si>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</si>
  <si>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</si>
  <si>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</si>
  <si>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</si>
  <si>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</si>
  <si>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</si>
  <si>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</si>
  <si>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</si>
  <si>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</si>
  <si>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</si>
  <si>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</si>
  <si>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</si>
  <si>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</si>
  <si>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</si>
  <si>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</si>
  <si>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</si>
  <si>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</si>
  <si>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</si>
  <si>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</si>
  <si>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</si>
  <si>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</si>
  <si>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</si>
  <si>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</si>
  <si>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</si>
  <si>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</si>
  <si>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</si>
  <si>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</si>
  <si>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</si>
  <si>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</si>
  <si>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</si>
  <si>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</si>
  <si>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</si>
  <si>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</si>
  <si>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</si>
  <si>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</si>
  <si>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</si>
  <si>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</si>
  <si>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</si>
  <si>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</si>
  <si>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</si>
  <si>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</si>
  <si>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</si>
  <si>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</si>
  <si>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</si>
  <si>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</si>
  <si>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</si>
  <si>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</si>
  <si>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</si>
  <si>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</si>
  <si>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</si>
  <si>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</si>
  <si>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</si>
  <si>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</si>
  <si>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</si>
  <si>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</si>
  <si>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</si>
  <si>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</si>
  <si>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</si>
  <si>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</si>
  <si>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</si>
  <si>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</si>
  <si>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</si>
  <si>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</si>
  <si>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</si>
  <si>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</si>
  <si>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</si>
  <si>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</si>
  <si>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</si>
  <si>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</si>
  <si>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</si>
  <si>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</si>
  <si>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</si>
  <si>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</si>
  <si>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</si>
  <si>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</si>
  <si>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</si>
  <si>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</si>
  <si>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</si>
  <si>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</si>
  <si>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</si>
  <si>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</si>
  <si>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</si>
  <si>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</si>
  <si>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</si>
  <si>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</si>
  <si>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</si>
  <si>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</si>
  <si>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</si>
  <si>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</si>
  <si>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</si>
  <si>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</si>
  <si>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</si>
  <si>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</si>
  <si>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</si>
  <si>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</si>
  <si>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</si>
  <si>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</si>
  <si>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</si>
  <si>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</si>
  <si>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</si>
  <si>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</si>
  <si>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</si>
  <si>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</si>
  <si>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</si>
  <si>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</si>
  <si>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</si>
  <si>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</si>
  <si>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</si>
  <si>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</si>
  <si>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</si>
  <si>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</si>
  <si>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</si>
  <si>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</si>
  <si>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</si>
  <si>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</si>
  <si>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</si>
  <si>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</si>
  <si>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</si>
  <si>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</si>
  <si>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</si>
  <si>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</si>
  <si>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</si>
  <si>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</si>
  <si>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</si>
  <si>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</si>
  <si>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</si>
  <si>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</si>
  <si>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</si>
  <si>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</si>
  <si>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</si>
  <si>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</si>
  <si>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</si>
  <si>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</si>
  <si>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</si>
  <si>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</si>
  <si>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</si>
  <si>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</si>
  <si>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</si>
  <si>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</si>
  <si>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</si>
  <si>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</si>
  <si>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</si>
  <si>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</si>
  <si>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</si>
  <si>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</si>
  <si>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</si>
  <si>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</si>
  <si>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</si>
  <si>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</si>
  <si>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</si>
  <si>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</si>
  <si>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</si>
  <si>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</si>
  <si>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</si>
  <si>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</si>
  <si>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</si>
  <si>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</si>
  <si>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</si>
  <si>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</si>
  <si>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</si>
  <si>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</si>
  <si>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</si>
  <si>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</si>
  <si>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</si>
  <si>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</si>
  <si>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</si>
  <si>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</si>
  <si>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</si>
  <si>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</si>
  <si>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</si>
  <si>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</si>
  <si>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</si>
  <si>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</si>
  <si>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</si>
  <si>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</si>
  <si>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</si>
  <si>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</si>
  <si>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</si>
  <si>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</si>
  <si>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</si>
  <si>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</si>
  <si>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</si>
  <si>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</si>
  <si>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</si>
  <si>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</si>
  <si>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</si>
  <si>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</si>
  <si>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</si>
  <si>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</si>
  <si>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</si>
  <si>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</si>
  <si>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</si>
  <si>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</si>
  <si>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</si>
  <si>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</si>
  <si>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</si>
  <si>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</si>
  <si>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</si>
  <si>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</si>
  <si>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</si>
  <si>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</si>
  <si>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</si>
  <si>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</si>
  <si>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</si>
  <si>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</si>
  <si>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</si>
  <si>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</si>
  <si>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</si>
  <si>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</si>
  <si>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</si>
  <si>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</si>
  <si>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</si>
  <si>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</si>
  <si>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</si>
  <si>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</si>
  <si>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</si>
  <si>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</si>
  <si>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</si>
  <si>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</si>
  <si>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</si>
  <si>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</si>
  <si>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</si>
  <si>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</si>
  <si>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</si>
  <si>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</si>
  <si>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</si>
  <si>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</si>
  <si>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</si>
  <si>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</si>
  <si>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</si>
  <si>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</si>
  <si>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</si>
  <si>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</si>
  <si>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</si>
  <si>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</si>
  <si>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</si>
  <si>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</si>
  <si>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</si>
  <si>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</si>
  <si>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</si>
  <si>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</si>
  <si>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</si>
  <si>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</si>
  <si>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</si>
  <si>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</si>
  <si>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</si>
  <si>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</si>
  <si>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</si>
  <si>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</si>
  <si>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</si>
  <si>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</si>
  <si>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</si>
  <si>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</si>
  <si>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</si>
  <si>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</si>
  <si>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</si>
  <si>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</si>
  <si>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</si>
  <si>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</si>
  <si>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</si>
  <si>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</si>
  <si>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</si>
  <si>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</si>
  <si>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</si>
  <si>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</si>
  <si>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</si>
  <si>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</si>
  <si>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</si>
  <si>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</si>
  <si>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</si>
  <si>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</si>
  <si>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</si>
  <si>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</si>
  <si>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</si>
  <si>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</si>
  <si>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</si>
  <si>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</si>
  <si>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</si>
  <si>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</si>
  <si>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</si>
  <si>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</si>
  <si>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</si>
  <si>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</si>
  <si>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</si>
  <si>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</si>
  <si>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</si>
  <si>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</si>
  <si>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</si>
  <si>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</si>
  <si>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</si>
  <si>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</si>
  <si>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</si>
  <si>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</si>
  <si>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</si>
  <si>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</si>
  <si>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</si>
  <si>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</si>
  <si>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</si>
  <si>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</si>
  <si>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</si>
  <si>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</si>
  <si>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</si>
  <si>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</si>
  <si>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</si>
  <si>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</si>
  <si>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</si>
  <si>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</si>
  <si>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</si>
  <si>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</si>
  <si>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</si>
  <si>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</si>
  <si>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</si>
  <si>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</si>
  <si>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</si>
  <si>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</si>
  <si>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</si>
  <si>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</si>
  <si>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</si>
  <si>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</si>
  <si>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</si>
  <si>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</si>
  <si>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</si>
  <si>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</si>
  <si>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</si>
  <si>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</si>
  <si>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</si>
  <si>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</si>
  <si>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</si>
  <si>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</si>
  <si>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</si>
  <si>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</si>
  <si>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</si>
  <si>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</si>
  <si>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</si>
  <si>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</si>
  <si>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</si>
  <si>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</si>
  <si>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</si>
  <si>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</si>
  <si>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</si>
  <si>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</si>
  <si>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</si>
  <si>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</si>
  <si>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</si>
  <si>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</si>
  <si>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</si>
  <si>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</si>
  <si>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</si>
  <si>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</si>
  <si>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</si>
  <si>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</si>
  <si>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</si>
  <si>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</si>
  <si>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</si>
  <si>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</si>
  <si>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</si>
  <si>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</si>
  <si>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</si>
  <si>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</si>
  <si>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</si>
  <si>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</si>
  <si>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</si>
  <si>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</si>
  <si>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</si>
  <si>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</si>
  <si>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</si>
  <si>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</si>
  <si>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</si>
  <si>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</si>
  <si>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</si>
  <si>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</si>
  <si>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</si>
  <si>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</si>
  <si>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</si>
  <si>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</si>
  <si>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</si>
  <si>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</si>
  <si>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</si>
  <si>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</si>
  <si>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</si>
  <si>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</si>
  <si>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</si>
  <si>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</si>
  <si>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</si>
  <si>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</si>
  <si>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</si>
  <si>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</si>
  <si>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</si>
  <si>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</si>
  <si>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</si>
  <si>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</si>
  <si>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</si>
  <si>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</si>
  <si>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</si>
  <si>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</si>
  <si>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</si>
  <si>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</si>
  <si>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</si>
  <si>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</si>
  <si>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</si>
  <si>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</si>
  <si>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</si>
  <si>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</si>
  <si>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</si>
  <si>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</si>
  <si>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</si>
  <si>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</si>
  <si>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</si>
  <si>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</si>
  <si>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</si>
  <si>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</si>
  <si>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</si>
  <si>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</si>
  <si>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</si>
  <si>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</si>
  <si>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</si>
  <si>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</si>
  <si>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</si>
  <si>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</si>
  <si>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</si>
  <si>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</si>
  <si>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</si>
  <si>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</si>
  <si>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</si>
  <si>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</si>
  <si>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</si>
  <si>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</si>
  <si>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</si>
  <si>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</si>
  <si>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</si>
  <si>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</si>
  <si>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</si>
  <si>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</si>
  <si>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</si>
  <si>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</si>
  <si>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</si>
  <si>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</si>
  <si>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</si>
  <si>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</si>
  <si>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</si>
  <si>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</si>
  <si>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</si>
  <si>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</si>
  <si>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</si>
  <si>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</si>
  <si>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</si>
  <si>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</si>
  <si>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</si>
  <si>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</si>
  <si>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</si>
  <si>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</si>
  <si>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</si>
  <si>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</si>
  <si>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</si>
  <si>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</si>
  <si>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</si>
  <si>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</si>
  <si>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</si>
  <si>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</si>
  <si>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</si>
  <si>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</si>
  <si>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</si>
  <si>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</si>
  <si>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</si>
  <si>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</si>
  <si>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</si>
  <si>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</si>
  <si>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</si>
  <si>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</si>
  <si>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</si>
  <si>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</si>
  <si>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</si>
  <si>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</si>
  <si>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</si>
  <si>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</si>
  <si>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</si>
  <si>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</si>
  <si>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</si>
  <si>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</si>
  <si>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</si>
  <si>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</si>
  <si>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</si>
  <si>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</si>
  <si>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</si>
  <si>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</si>
  <si>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</si>
  <si>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</si>
  <si>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</si>
  <si>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</si>
  <si>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</si>
  <si>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</si>
  <si>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</si>
  <si>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</si>
  <si>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</si>
  <si>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</si>
  <si>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</si>
  <si>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</si>
  <si>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</si>
  <si>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</si>
  <si>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</si>
  <si>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</si>
  <si>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</si>
  <si>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</si>
  <si>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</si>
  <si>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</si>
  <si>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Peru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</si>
  <si>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</si>
  <si>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</si>
  <si>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</si>
  <si>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</si>
  <si>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</si>
  <si>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</si>
  <si>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</si>
  <si>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</si>
  <si>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</si>
  <si>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</si>
  <si>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</si>
  <si>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</si>
  <si>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</si>
  <si>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</si>
  <si>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</si>
  <si>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</si>
  <si>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</si>
  <si>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</si>
  <si>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Brasil</t>
  </si>
  <si>
    <t>Australia</t>
  </si>
  <si>
    <t>Venezuela</t>
  </si>
  <si>
    <t>1.1.1.-  Etxebizitzen batez besteko prezioa (€/m2). 2017ko 1. hiruhilekoa</t>
  </si>
  <si>
    <t>1.1.1.- Precio medio de vivienda (€/m2). 01 trimestre 2017</t>
  </si>
  <si>
    <t>1.1.2.- Batez besteko prezioa azaleraren arabera (€/m2). 2017ko 1. hiruhilekoa</t>
  </si>
  <si>
    <t>1.1.2.- Precio medio por superficie (€/m2). 01 trimestre 2017</t>
  </si>
  <si>
    <t>1.1.3.- Batez besteko prezioa tipologiaren arabera (€/m2). 2017ko 1. hiruhilekoa</t>
  </si>
  <si>
    <t>1.1.3.- Precio medio por tipología (€/m2). 01 trimestre 2017</t>
  </si>
  <si>
    <t>1.2.- Hiri-lurzoruaren batez besteko prezioa (€/m2). 2017ko 1. hiruhilekoa</t>
  </si>
  <si>
    <t>1.2.- Precio medio suelo urbano (€/m2). 01 trimestre 2017</t>
  </si>
  <si>
    <t>1.3.-Errentagarritasun-adierazleak eta prezio-aldakuntza (%). 2017ko 1. hiruhilekoa</t>
  </si>
  <si>
    <t>1.3.- Indicadores de rentabilidad y variación de precios (%). 01 trimestre 2017</t>
  </si>
  <si>
    <t>Moldavia</t>
  </si>
  <si>
    <t>Hong Kong</t>
  </si>
  <si>
    <t>Senegal</t>
  </si>
  <si>
    <t>Albania</t>
  </si>
  <si>
    <t>Cuba</t>
  </si>
  <si>
    <t>Mexico</t>
  </si>
  <si>
    <t>Chile</t>
  </si>
  <si>
    <t>Paraguay</t>
  </si>
  <si>
    <t>1.4.- Atzerritarren salerosketak. 2017ko 1. hiruhilekoa</t>
  </si>
  <si>
    <t>1.4.- Compraventas de extranjeros. 01 trimestre 2017</t>
  </si>
  <si>
    <t>1.5.-Etxebizitzen jabetzaren batez besteko aldia (egunak/%). 2017ko 1. hiruhilekoa</t>
  </si>
  <si>
    <t>1.5.- Periodo medio de posesión de las viviendas (días/%). 01 trimestre 2017</t>
  </si>
  <si>
    <t>2.1.-Salerosketa-banaketa (%). 2017ko 1. hiruhilekoa</t>
  </si>
  <si>
    <t>2.1.- Distribución de compraventas (%). 01 trimestre 2017</t>
  </si>
  <si>
    <t>3.1.1.- Hipoteka-kreditu berriko banaketa(%).  2017ko 1. hiruhilekoa</t>
  </si>
  <si>
    <t>3.1.1.- Distribución del volumen de nuevo crédito hipotecario(%).  01 trimestre 2017</t>
  </si>
  <si>
    <t>3.1.2.- Hipoteka-kreditu berriko banaketa(%). Higiezin mota. 2017ko 1. hiruhilekoa</t>
  </si>
  <si>
    <t>3.1.2.- Distribución del volumen de nuevo crédito hipotecario (%). Tipo bien inmueble. 01 trimestre 2017</t>
  </si>
  <si>
    <t>3.1.3.- Hipoteka-kreditu berriko banaketa (%). Babesaren gradua.  2017ko 1. hiruhilekoa</t>
  </si>
  <si>
    <t>3.1.3.- Distribución del volumen de nuevo crédito hipotecario (%). Grado protección. 01 trimestre 2017</t>
  </si>
  <si>
    <t>3.2.1.- Kontratatutako hipoteka-kredituko batez bestekoa m koadroka (€). 2017ko 1. hiruhilekoa</t>
  </si>
  <si>
    <t>3.2.1.- Importe medio de crédito hipotecario contratado por m²(€). 01 trimestre 2017</t>
  </si>
  <si>
    <t>3.2.3.- Kontratatutako hipoteka-kredituko batez bestekoa transakzioka (€). 2017ko 1. hiruhilekoa</t>
  </si>
  <si>
    <t>3.2.3.- Importe medio de crédito hipotecario contratado por transacción (€). 01 trimestre 2017</t>
  </si>
  <si>
    <t>3.3.- Interes-tipoak. Erreferentziar indizeak (%). 2017ko 1. hiruhilekoa</t>
  </si>
  <si>
    <t>3.3.- Tipos de interés. Índices de referencia (%). 01 trimestre 2017</t>
  </si>
  <si>
    <t>3.4.1.- Hipoteka-kredituen batez besteko iraupena (hilabetetan). Finantza-erakunde mota. 2017ko 1. hiruhilekoa</t>
  </si>
  <si>
    <t>3.4.1.- Duración media de los nuevos créditos hipotecarios (meses). Tipo entidad. 01 trimestre 2017</t>
  </si>
  <si>
    <t>3.4.2.- Hipoteka-kredituen batez besteko iraupena (hilabetetan). Higiezin mota.  2017ko 1. hiruhilekoa</t>
  </si>
  <si>
    <t>3.4.2.- Duración media de los nuevos créditos hipotecarios (meses). Tipo bien inmueble. 01 trimestre 2017</t>
  </si>
  <si>
    <t>3.5.1.- Batez besteko hileroko hipoteka-kuota (€) eta  Soldata kostuarekiko ehunekoa. 2017ko 1. hiruhilekoa</t>
  </si>
  <si>
    <t>3.5.1.- Cuota hipotecaria mensual media (€) y Porcentaje respecto al coste salarial. 01 trimestre 2017</t>
  </si>
  <si>
    <t>3.5.2.- Interes-motak. Zenbatekoa (%). 2017ko 1. hiruhilekoa</t>
  </si>
  <si>
    <t>3.5.2.- Tipos de interés. Importe (%). 01 trimestre 2017</t>
  </si>
  <si>
    <t>1.0.-Etxebizitzen salerosketa kopurua. 2017ko 1. hiruhilekoa</t>
  </si>
  <si>
    <t>1.0.- Número de compraventas de vivienda. 01 trimestre 2017</t>
  </si>
  <si>
    <t>2. trimestre</t>
  </si>
  <si>
    <t>2. hiruhilekoa</t>
  </si>
  <si>
    <t>1.0.-Etxebizitzen salerosketa kopurua. 2017ko 2. hiruhilekoa</t>
  </si>
  <si>
    <t>1.0.- Número de compraventas de vivienda. 02 trimestre 2017</t>
  </si>
  <si>
    <t>1.1.1.-  Etxebizitzen batez besteko prezioa (€/m2). 2017ko 2. hiruhilekoa</t>
  </si>
  <si>
    <t>1.1.1.- Precio medio de vivienda (€/m2). 02 trimestre 2017</t>
  </si>
  <si>
    <t>1.1.2.- Batez besteko prezioa azaleraren arabera (€/m2). 2017ko 2. hiruhilekoa</t>
  </si>
  <si>
    <t>1.1.2.- Precio medio por superficie (€/m2). 02 trimestre 2017</t>
  </si>
  <si>
    <t>1.1.3.- Batez besteko prezioa tipologiaren arabera (€/m2). 2017ko 2. hiruhilekoa</t>
  </si>
  <si>
    <t>1.1.3.- Precio medio por tipología (€/m2). 02 trimestre 2017</t>
  </si>
  <si>
    <t>1.2.- Hiri-lurzoruaren batez besteko prezioa (€/m2). 2017ko 2. hiruhilekoa</t>
  </si>
  <si>
    <t>1.2.- Precio medio suelo urbano (€/m2). 02 trimestre 2017</t>
  </si>
  <si>
    <t>1.3.-Errentagarritasun-adierazleak eta prezio-aldakuntza (%). 2017ko 2. hiruhilekoa</t>
  </si>
  <si>
    <t>1.3.- Indicadores de rentabilidad y variación de precios (%). 02 trimestre 2017</t>
  </si>
  <si>
    <t>1.5.-Etxebizitzen jabetzaren batez besteko aldia (egunak/%). 2017ko 2. hiruhilekoa</t>
  </si>
  <si>
    <t>1.5.- Periodo medio de posesión de las viviendas (días/%). 02 trimestre 2017</t>
  </si>
  <si>
    <t>1.4.- Atzerritarren salerosketak. 2017ko 2. hiruhilekoa</t>
  </si>
  <si>
    <t>1.4.- Compraventas de extranjeros. 02 trimestre 2017</t>
  </si>
  <si>
    <t>2.1.-Salerosketa-banaketa (%). 2017ko 2. hiruhilekoa</t>
  </si>
  <si>
    <t>2.1.- Distribución de compraventas (%). 02 trimestre 2017</t>
  </si>
  <si>
    <t>3.1.1.- Hipoteka-kreditu berriko banaketa(%).  2017ko 2. hiruhilekoa</t>
  </si>
  <si>
    <t>3.1.1.- Distribución del volumen de nuevo crédito hipotecario(%).  02 trimestre 2017</t>
  </si>
  <si>
    <t>3.1.2.- Hipoteka-kreditu berriko banaketa(%). Higiezin mota. 2017ko 2. hiruhilekoa</t>
  </si>
  <si>
    <t>3.1.2.- Distribución del volumen de nuevo crédito hipotecario (%). Tipo bien inmueble. 02 trimestre 2017</t>
  </si>
  <si>
    <t>3.1.3.- Hipoteka-kreditu berriko banaketa (%). Babesaren gradua.  2017ko 2. hiruhilekoa</t>
  </si>
  <si>
    <t>3.1.3.- Distribución del volumen de nuevo crédito hipotecario (%). Grado protección. 01 trimestre 20172</t>
  </si>
  <si>
    <t>3.2.1.- Kontratatutako hipoteka-kredituko batez bestekoa m koadroka (€). 2017ko 2. hiruhilekoa</t>
  </si>
  <si>
    <t>3.2.1.- Importe medio de crédito hipotecario contratado por m²(€). 02 trimestre 2017</t>
  </si>
  <si>
    <t>3.2.3.- Kontratatutako hipoteka-kredituko batez bestekoa transakzioka (€). 2017ko 2. hiruhilekoa</t>
  </si>
  <si>
    <t>3.2.3.- Importe medio de crédito hipotecario contratado por transacción (€). 02 trimestre 2017</t>
  </si>
  <si>
    <t>3.3.- Interes-tipoak. Erreferentziar indizeak (%). 2017ko 2. hiruhilekoa</t>
  </si>
  <si>
    <t>3.3.- Tipos de interés. Índices de referencia (%). 02 trimestre 2017</t>
  </si>
  <si>
    <t>3.4.1.- Hipoteka-kredituen batez besteko iraupena (hilabetetan). Finantza-erakunde mota. 2017ko 2. hiruhilekoa</t>
  </si>
  <si>
    <t>3.4.1.- Duración media de los nuevos créditos hipotecarios (meses). Tipo entidad. 02 trimestre 2017</t>
  </si>
  <si>
    <t>3.4.2.- Hipoteka-kredituen batez besteko iraupena (hilabetetan). Higiezin mota.  2017ko 2. hiruhilekoa</t>
  </si>
  <si>
    <t>3.4.2.- Duración media de los nuevos créditos hipotecarios (meses). Tipo bien inmueble. 02 trimestre 2017</t>
  </si>
  <si>
    <t>3.5.1.- Batez besteko hileroko hipoteka-kuota (€) eta  Soldata kostuarekiko ehunekoa. 2017ko 2. hiruhilekoa</t>
  </si>
  <si>
    <t>3.5.1.- Cuota hipotecaria mensual media (€) y Porcentaje respecto al coste salarial. 02 trimestre 2017</t>
  </si>
  <si>
    <t>3.5.2.- Interes-motak. Zenbatekoa (%). 2017ko 2. hiruhilekoa</t>
  </si>
  <si>
    <t>3.5.2.- Tipos de interés. Importe (%). 02 trimestre 2017</t>
  </si>
  <si>
    <t>Anguilla</t>
  </si>
  <si>
    <t>Argentina</t>
  </si>
  <si>
    <t>Bosnia-Herzegovina</t>
  </si>
  <si>
    <t>Filipinas</t>
  </si>
  <si>
    <t>India</t>
  </si>
  <si>
    <t>Pakistan</t>
  </si>
  <si>
    <t>Republica Dominicana</t>
  </si>
  <si>
    <t>Austria</t>
  </si>
  <si>
    <t>Costa de Marfil</t>
  </si>
  <si>
    <t>Turquia</t>
  </si>
  <si>
    <t>3.5.2.- Interes-motak. Zenbatekoa (%). 2017ko 3. hiruhilekoa</t>
  </si>
  <si>
    <t>3.5.2.- Tipos de interés. Importe (%). 03 trimestre 2017</t>
  </si>
  <si>
    <t>3.5.1.- Batez besteko hileroko hipoteka-kuota (€) eta  Soldata kostuarekiko ehunekoa. 2017ko 3. hiruhilekoa</t>
  </si>
  <si>
    <t>3.5.1.- Cuota hipotecaria mensual media (€) y Porcentaje respecto al coste salarial. 03 trimestre 2017</t>
  </si>
  <si>
    <t>3.4.2.- Hipoteka-kredituen batez besteko iraupena (hilabetetan). Higiezin mota.  2017ko 3. hiruhilekoa</t>
  </si>
  <si>
    <t>3.4.2.- Duración media de los nuevos créditos hipotecarios (meses). Tipo bien inmueble. 03 trimestre 2017</t>
  </si>
  <si>
    <t>3.4.1.- Hipoteka-kredituen batez besteko iraupena (hilabetetan). Finantza-erakunde mota. 2017ko 3. hiruhilekoa</t>
  </si>
  <si>
    <t>3.4.1.- Duración media de los nuevos créditos hipotecarios (meses). Tipo entidad. 03 trimestre 2017</t>
  </si>
  <si>
    <t>3.3.- Interes-tipoak. Erreferentziar indizeak (%). 2017ko 3. hiruhilekoa</t>
  </si>
  <si>
    <t>3.3.- Tipos de interés. Índices de referencia (%). 03 trimestre 2017</t>
  </si>
  <si>
    <t>3.2.3.- Kontratatutako hipoteka-kredituko batez bestekoa transakzioka (€). 2017ko 3. hiruhilekoa</t>
  </si>
  <si>
    <t>3.2.3.- Importe medio de crédito hipotecario contratado por transacción (€). 03 trimestre 2017</t>
  </si>
  <si>
    <t>3.2.1.- Kontratatutako hipoteka-kredituko batez bestekoa m koadroka (€). 2017ko 3. hiruhilekoa</t>
  </si>
  <si>
    <t>3.2.1.- Importe medio de crédito hipotecario contratado por m²(€). 03 trimestre 2017</t>
  </si>
  <si>
    <t>3.1.3.- Hipoteka-kreditu berriko banaketa (%). Babesaren gradua.  2017ko 3. hiruhilekoa</t>
  </si>
  <si>
    <t>3.1.3.- Distribución del volumen de nuevo crédito hipotecario (%). Grado protección. 03 trimestre 20172</t>
  </si>
  <si>
    <t>1.0.-Etxebizitzen salerosketa kopurua. 2017ko 3. hiruhilekoa</t>
  </si>
  <si>
    <t>1.0.- Número de compraventas de vivienda. 03 trimestre 2017</t>
  </si>
  <si>
    <t>1.1.1.-  Etxebizitzen batez besteko prezioa (€/m2). 2017ko 3. hiruhilekoa</t>
  </si>
  <si>
    <t>1.1.1.- Precio medio de vivienda (€/m2). 03 trimestre 2017</t>
  </si>
  <si>
    <t>1.1.2.- Batez besteko prezioa azaleraren arabera (€/m2). 2017ko 3. hiruhilekoa</t>
  </si>
  <si>
    <t>1.1.2.- Precio medio por superficie (€/m2). 03 trimestre 2017</t>
  </si>
  <si>
    <t>1.1.3.- Batez besteko prezioa tipologiaren arabera (€/m2). 2017ko 3. hiruhilekoa</t>
  </si>
  <si>
    <t>1.1.3.- Precio medio por tipología (€/m2). 03 trimestre 2017</t>
  </si>
  <si>
    <t>1.2.- Hiri-lurzoruaren batez besteko prezioa (€/m2). 2017ko 3. hiruhilekoa</t>
  </si>
  <si>
    <t>1.2.- Precio medio suelo urbano (€/m2). 03 trimestre 2017</t>
  </si>
  <si>
    <t>1.3.-Errentagarritasun-adierazleak eta prezio-aldakuntza (%). 2017ko 3. hiruhilekoa</t>
  </si>
  <si>
    <t>1.3.- Indicadores de rentabilidad y variación de precios (%). 03 trimestre 2017</t>
  </si>
  <si>
    <t>1.4.- Atzerritarren salerosketak. 2017ko 3. hiruhilekoa</t>
  </si>
  <si>
    <t>1.4.- Compraventas de extranjeros. 03 trimestre 2017</t>
  </si>
  <si>
    <t>1.5.-Etxebizitzen jabetzaren batez besteko aldia (egunak/%). 2017ko 3. hiruhilekoa</t>
  </si>
  <si>
    <t>1.5.- Periodo medio de posesión de las viviendas (días/%). 03 trimestre 2017</t>
  </si>
  <si>
    <t>2.1.-Salerosketa-banaketa (%). 2017ko 3. hiruhilekoa</t>
  </si>
  <si>
    <t>2.1.- Distribución de compraventas (%). 03 trimestre 2017</t>
  </si>
  <si>
    <t>3.1.1.- Hipoteka-kreditu berriko banaketa(%).  2017ko 3. hiruhilekoa</t>
  </si>
  <si>
    <t>3.1.1.- Distribución del volumen de nuevo crédito hipotecario(%).  03 trimestre 2017</t>
  </si>
  <si>
    <t>3.1.2.- Hipoteka-kreditu berriko banaketa(%). Higiezin mota. 2017ko 3. hiruhilekoa</t>
  </si>
  <si>
    <t>3.1.2.- Distribución del volumen de nuevo crédito hipotecario (%). Tipo bien inmueble. 03 trimestre 2017</t>
  </si>
  <si>
    <t>Georgia</t>
  </si>
  <si>
    <t>Honduras</t>
  </si>
  <si>
    <t>Armenia</t>
  </si>
  <si>
    <t>Camerun</t>
  </si>
  <si>
    <t>Nigeria</t>
  </si>
  <si>
    <t>Nueva Zelanda</t>
  </si>
  <si>
    <t>Bielorrusia</t>
  </si>
  <si>
    <t>Nicaragua</t>
  </si>
  <si>
    <t>Nepal</t>
  </si>
  <si>
    <t>Canada</t>
  </si>
  <si>
    <t>Croacia</t>
  </si>
  <si>
    <t>3. hiruhilekoa</t>
  </si>
  <si>
    <t>3. trimestre</t>
  </si>
  <si>
    <t>4. trimestre</t>
  </si>
  <si>
    <t>4. hiruhilekoa</t>
  </si>
  <si>
    <t>1.0.-Etxebizitzen salerosketa kopurua. 2017ko 4. hiruhilekoa</t>
  </si>
  <si>
    <t>1.0.- Número de compraventas de vivienda. 04 trimestre 2017</t>
  </si>
  <si>
    <t>1.1.1.-  Etxebizitzen batez besteko prezioa (€/m2). 2017ko 4. hiruhilekoa</t>
  </si>
  <si>
    <t>1.1.1.- Precio medio de vivienda (€/m2). 04 trimestre 2017</t>
  </si>
  <si>
    <t>1.1.2.- Batez besteko prezioa azaleraren arabera (€/m2). 2017ko 4. hiruhilekoa</t>
  </si>
  <si>
    <t>1.1.2.- Precio medio por superficie (€/m2). 04 trimestre 2017</t>
  </si>
  <si>
    <t>1.1.3.- Batez besteko prezioa tipologiaren arabera (€/m2). 2017ko 4. hiruhilekoa</t>
  </si>
  <si>
    <t>1.1.3.- Precio medio por tipología (€/m2). 04 trimestre 2017</t>
  </si>
  <si>
    <t>1.2.- Hiri-lurzoruaren batez besteko prezioa (€/m2). 2017ko 4. hiruhilekoa</t>
  </si>
  <si>
    <t>1.2.- Precio medio suelo urbano (€/m2). 04 trimestre 2017</t>
  </si>
  <si>
    <t>1.3.-Errentagarritasun-adierazleak eta prezio-aldakuntza (%). 2017ko 4. hiruhilekoa</t>
  </si>
  <si>
    <t>1.3.- Indicadores de rentabilidad y variación de precios (%). 04 trimestre 2017</t>
  </si>
  <si>
    <t>1.4.- Atzerritarren salerosketak. 2017ko 4. hiruhilekoa</t>
  </si>
  <si>
    <t>1.4.- Compraventas de extranjeros. 04 trimestre 2017</t>
  </si>
  <si>
    <t>1.5.-Etxebizitzen jabetzaren batez besteko aldia (egunak/%). 2017ko 4. hiruhilekoa</t>
  </si>
  <si>
    <t>1.5.- Periodo medio de posesión de las viviendas (días/%). 04 trimestre 2017</t>
  </si>
  <si>
    <t>2.1.-Salerosketa-banaketa (%). 2017ko 4. hiruhilekoa</t>
  </si>
  <si>
    <t>2.1.- Distribución de compraventas (%). 04 trimestre 2017</t>
  </si>
  <si>
    <t>3.1.1.- Hipoteka-kreditu berriko banaketa(%).  2017ko 4. hiruhilekoa</t>
  </si>
  <si>
    <t>3.1.1.- Distribución del volumen de nuevo crédito hipotecario(%).  04 trimestre 2017</t>
  </si>
  <si>
    <t>3.1.2.- Hipoteka-kreditu berriko banaketa(%). Higiezin mota. 2017ko 4. hiruhilekoa</t>
  </si>
  <si>
    <t>3.1.2.- Distribución del volumen de nuevo crédito hipotecario (%). Tipo bien inmueble. 04 trimestre 2017</t>
  </si>
  <si>
    <t>3.1.3.- Hipoteka-kreditu berriko banaketa (%). Babesaren gradua.  2017ko 4. hiruhilekoa</t>
  </si>
  <si>
    <t>3.1.3.- Distribución del volumen de nuevo crédito hipotecario (%). Grado protección. 04 trimestre 20172</t>
  </si>
  <si>
    <t>3.2.1.- Kontratatutako hipoteka-kredituko batez bestekoa m koadroka (€). 2017ko 4. hiruhilekoa</t>
  </si>
  <si>
    <t>3.2.1.- Importe medio de crédito hipotecario contratado por m²(€). 04 trimestre 2017</t>
  </si>
  <si>
    <t>3.2.3.- Kontratatutako hipoteka-kredituko batez bestekoa transakzioka (€). 2017ko 4. hiruhilekoa</t>
  </si>
  <si>
    <t>3.2.3.- Importe medio de crédito hipotecario contratado por transacción (€). 04 trimestre 2017</t>
  </si>
  <si>
    <t>3.3.- Interes-tipoak. Erreferentziar indizeak (%). 2017ko 4. hiruhilekoa</t>
  </si>
  <si>
    <t>3.3.- Tipos de interés. Índices de referencia (%). 04 trimestre 2017</t>
  </si>
  <si>
    <t>3.4.1.- Hipoteka-kredituen batez besteko iraupena (hilabetetan). Finantza-erakunde mota. 2017ko 4. hiruhilekoa</t>
  </si>
  <si>
    <t>3.4.1.- Duración media de los nuevos créditos hipotecarios (meses). Tipo entidad. 04 trimestre 2017</t>
  </si>
  <si>
    <t>3.4.2.- Hipoteka-kredituen batez besteko iraupena (hilabetetan). Higiezin mota.  2017ko 4. hiruhilekoa</t>
  </si>
  <si>
    <t>3.4.2.- Duración media de los nuevos créditos hipotecarios (meses). Tipo bien inmueble. 04 trimestre 2017</t>
  </si>
  <si>
    <t>3.5.1.- Batez besteko hileroko hipoteka-kuota (€) eta  Soldata kostuarekiko ehunekoa. 2017ko 4. hiruhilekoa</t>
  </si>
  <si>
    <t>3.5.1.- Cuota hipotecaria mensual media (€) y Porcentaje respecto al coste salarial. 04 trimestre 2017</t>
  </si>
  <si>
    <t>3.5.2.- Interes-motak. Zenbatekoa (%). 2017ko 4. hiruhilekoa</t>
  </si>
  <si>
    <t>3.5.2.- Tipos de interés. Importe (%). 04 trimestre 2017</t>
  </si>
  <si>
    <t>Egipto</t>
  </si>
  <si>
    <t>Malta</t>
  </si>
  <si>
    <t>Azerbaijan</t>
  </si>
  <si>
    <t>Panama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</si>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</sst>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0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0" xfId="1" applyAlignment="1" applyProtection="1"/>
    <xf numFmtId="0" fontId="7" fillId="0" borderId="0" xfId="1" applyAlignment="1" applyProtection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/>
    <xf numFmtId="0" fontId="9" fillId="0" borderId="0" xfId="0" applyFont="1" applyAlignment="1">
      <alignment vertical="top"/>
    </xf>
    <xf numFmtId="0" fontId="10" fillId="0" borderId="1" xfId="0" applyFont="1" applyFill="1" applyBorder="1" applyAlignment="1">
      <alignment wrapText="1"/>
    </xf>
    <xf numFmtId="0" fontId="7" fillId="0" borderId="0" xfId="1" applyAlignment="1" applyProtection="1">
      <alignment horizontal="right"/>
    </xf>
    <xf numFmtId="0" fontId="7" fillId="0" borderId="2" xfId="1" applyFill="1" applyBorder="1" applyAlignment="1" applyProtection="1">
      <alignment horizontal="right" wrapText="1"/>
    </xf>
    <xf numFmtId="0" fontId="10" fillId="0" borderId="3" xfId="3" applyBorder="1"/>
    <xf numFmtId="0" fontId="10" fillId="0" borderId="4" xfId="3" applyBorder="1"/>
    <xf numFmtId="0" fontId="10" fillId="0" borderId="5" xfId="3" applyBorder="1"/>
    <xf numFmtId="0" fontId="10" fillId="0" borderId="6" xfId="3" applyBorder="1"/>
    <xf numFmtId="0" fontId="10" fillId="0" borderId="7" xfId="3" applyBorder="1"/>
    <xf numFmtId="0" fontId="10" fillId="0" borderId="8" xfId="3" applyBorder="1"/>
    <xf numFmtId="0" fontId="10" fillId="0" borderId="9" xfId="3" applyBorder="1"/>
    <xf numFmtId="0" fontId="10" fillId="0" borderId="10" xfId="3" applyBorder="1"/>
    <xf numFmtId="0" fontId="10" fillId="0" borderId="8" xfId="3" applyFont="1" applyBorder="1"/>
    <xf numFmtId="0" fontId="8" fillId="0" borderId="0" xfId="0" applyFont="1"/>
    <xf numFmtId="0" fontId="7" fillId="0" borderId="0" xfId="1" applyAlignment="1" applyProtection="1">
      <alignment horizontal="right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2" fontId="19" fillId="0" borderId="0" xfId="4" applyNumberFormat="1" applyFont="1" applyAlignment="1">
      <alignment horizontal="right" indent="2"/>
    </xf>
    <xf numFmtId="2" fontId="19" fillId="0" borderId="0" xfId="4" applyNumberFormat="1" applyFont="1"/>
    <xf numFmtId="0" fontId="20" fillId="2" borderId="0" xfId="0" applyFont="1" applyFill="1" applyAlignment="1">
      <alignment vertical="center" wrapText="1"/>
    </xf>
    <xf numFmtId="43" fontId="19" fillId="0" borderId="0" xfId="2" applyFont="1" applyAlignment="1">
      <alignment horizontal="right" indent="1"/>
    </xf>
    <xf numFmtId="0" fontId="19" fillId="0" borderId="0" xfId="0" applyFont="1" applyAlignment="1">
      <alignment horizontal="right" indent="1"/>
    </xf>
    <xf numFmtId="43" fontId="19" fillId="0" borderId="0" xfId="12" applyFont="1" applyAlignment="1">
      <alignment horizontal="right" indent="1"/>
    </xf>
    <xf numFmtId="2" fontId="19" fillId="0" borderId="0" xfId="12" applyNumberFormat="1" applyFont="1" applyAlignment="1">
      <alignment horizontal="right" indent="2"/>
    </xf>
    <xf numFmtId="166" fontId="19" fillId="0" borderId="0" xfId="11" applyNumberFormat="1" applyFont="1" applyAlignment="1">
      <alignment horizontal="right" indent="2"/>
    </xf>
    <xf numFmtId="0" fontId="19" fillId="0" borderId="0" xfId="0" applyFont="1"/>
    <xf numFmtId="164" fontId="19" fillId="0" borderId="0" xfId="12" applyNumberFormat="1" applyFont="1" applyAlignment="1">
      <alignment horizontal="right" indent="1"/>
    </xf>
    <xf numFmtId="10" fontId="19" fillId="0" borderId="0" xfId="13" applyNumberFormat="1" applyFont="1" applyAlignment="1">
      <alignment horizontal="right" indent="1"/>
    </xf>
    <xf numFmtId="164" fontId="19" fillId="0" borderId="0" xfId="12" applyNumberFormat="1" applyFont="1" applyAlignment="1">
      <alignment horizontal="right" indent="2"/>
    </xf>
    <xf numFmtId="2" fontId="19" fillId="0" borderId="0" xfId="11" applyNumberFormat="1" applyFont="1" applyAlignment="1">
      <alignment horizontal="right" indent="2"/>
    </xf>
    <xf numFmtId="2" fontId="19" fillId="0" borderId="0" xfId="11" applyNumberFormat="1" applyFont="1"/>
    <xf numFmtId="43" fontId="19" fillId="0" borderId="0" xfId="12" applyFont="1"/>
    <xf numFmtId="0" fontId="19" fillId="0" borderId="0" xfId="11" applyFont="1"/>
    <xf numFmtId="0" fontId="5" fillId="0" borderId="0" xfId="0" applyFont="1"/>
    <xf numFmtId="165" fontId="5" fillId="0" borderId="0" xfId="2" applyNumberFormat="1" applyFont="1" applyAlignment="1">
      <alignment horizontal="right" indent="1"/>
    </xf>
    <xf numFmtId="164" fontId="5" fillId="0" borderId="0" xfId="2" applyNumberFormat="1" applyFont="1"/>
    <xf numFmtId="0" fontId="7" fillId="0" borderId="0" xfId="1" applyFont="1" applyAlignment="1" applyProtection="1"/>
    <xf numFmtId="43" fontId="5" fillId="0" borderId="0" xfId="2" applyFont="1" applyAlignment="1">
      <alignment horizontal="right" indent="1"/>
    </xf>
    <xf numFmtId="43" fontId="5" fillId="0" borderId="0" xfId="2" applyFont="1" applyFill="1" applyAlignment="1">
      <alignment horizontal="right" indent="1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11" applyFont="1"/>
    <xf numFmtId="0" fontId="10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3" fontId="5" fillId="0" borderId="0" xfId="12" applyFont="1" applyAlignment="1">
      <alignment horizontal="right" indent="1"/>
    </xf>
    <xf numFmtId="43" fontId="10" fillId="0" borderId="0" xfId="2" applyFont="1" applyAlignment="1">
      <alignment horizontal="right" indent="1"/>
    </xf>
    <xf numFmtId="164" fontId="5" fillId="0" borderId="0" xfId="12" applyNumberFormat="1" applyFont="1" applyAlignment="1">
      <alignment horizontal="right" indent="1"/>
    </xf>
    <xf numFmtId="0" fontId="7" fillId="0" borderId="0" xfId="1" applyFont="1" applyAlignment="1" applyProtection="1">
      <alignment horizontal="left"/>
    </xf>
    <xf numFmtId="0" fontId="24" fillId="0" borderId="0" xfId="0" applyFont="1"/>
    <xf numFmtId="164" fontId="24" fillId="0" borderId="0" xfId="2" applyNumberFormat="1" applyFont="1"/>
    <xf numFmtId="165" fontId="24" fillId="0" borderId="0" xfId="2" applyNumberFormat="1" applyFont="1" applyAlignment="1">
      <alignment horizontal="right" indent="1"/>
    </xf>
    <xf numFmtId="43" fontId="23" fillId="0" borderId="0" xfId="2" applyFont="1" applyFill="1" applyAlignment="1">
      <alignment horizontal="right" indent="1"/>
    </xf>
    <xf numFmtId="2" fontId="19" fillId="0" borderId="0" xfId="2" applyNumberFormat="1" applyFont="1" applyAlignment="1">
      <alignment horizontal="right" indent="2"/>
    </xf>
    <xf numFmtId="166" fontId="19" fillId="0" borderId="0" xfId="0" applyNumberFormat="1" applyFont="1" applyAlignment="1">
      <alignment horizontal="right" indent="2"/>
    </xf>
    <xf numFmtId="2" fontId="19" fillId="0" borderId="0" xfId="0" applyNumberFormat="1" applyFont="1" applyAlignment="1">
      <alignment horizontal="right" indent="2"/>
    </xf>
    <xf numFmtId="164" fontId="19" fillId="0" borderId="0" xfId="2" applyNumberFormat="1" applyFont="1" applyAlignment="1">
      <alignment horizontal="right" indent="1"/>
    </xf>
    <xf numFmtId="10" fontId="19" fillId="0" borderId="0" xfId="16" applyNumberFormat="1" applyFont="1" applyAlignment="1">
      <alignment horizontal="right" indent="1"/>
    </xf>
    <xf numFmtId="164" fontId="19" fillId="0" borderId="0" xfId="2" applyNumberFormat="1" applyFont="1" applyAlignment="1">
      <alignment horizontal="right" indent="2"/>
    </xf>
    <xf numFmtId="2" fontId="19" fillId="0" borderId="0" xfId="0" applyNumberFormat="1" applyFont="1"/>
    <xf numFmtId="2" fontId="0" fillId="0" borderId="0" xfId="0" applyNumberFormat="1"/>
    <xf numFmtId="43" fontId="24" fillId="0" borderId="0" xfId="2" applyFont="1" applyAlignment="1">
      <alignment horizontal="right" indent="1"/>
    </xf>
    <xf numFmtId="43" fontId="22" fillId="0" borderId="0" xfId="2" applyFont="1" applyAlignment="1">
      <alignment horizontal="right" indent="1"/>
    </xf>
    <xf numFmtId="43" fontId="19" fillId="0" borderId="0" xfId="2" applyFont="1"/>
    <xf numFmtId="164" fontId="5" fillId="0" borderId="0" xfId="2" applyNumberFormat="1" applyFont="1" applyAlignment="1">
      <alignment horizontal="right" indent="1"/>
    </xf>
    <xf numFmtId="164" fontId="23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8" fillId="0" borderId="0" xfId="0" applyFont="1" applyAlignment="1">
      <alignment horizontal="center"/>
    </xf>
    <xf numFmtId="43" fontId="0" fillId="0" borderId="0" xfId="18" applyFont="1" applyAlignment="1">
      <alignment horizontal="right" indent="1"/>
    </xf>
    <xf numFmtId="43" fontId="19" fillId="0" borderId="0" xfId="18" applyFont="1"/>
    <xf numFmtId="164" fontId="5" fillId="0" borderId="0" xfId="18" applyNumberFormat="1" applyFont="1" applyAlignment="1">
      <alignment horizontal="right" indent="1"/>
    </xf>
    <xf numFmtId="43" fontId="19" fillId="0" borderId="0" xfId="18" applyFont="1" applyAlignment="1">
      <alignment horizontal="right" indent="1"/>
    </xf>
    <xf numFmtId="164" fontId="23" fillId="0" borderId="0" xfId="18" applyNumberFormat="1" applyFont="1" applyAlignment="1">
      <alignment horizontal="right" indent="1"/>
    </xf>
    <xf numFmtId="43" fontId="24" fillId="0" borderId="0" xfId="18" applyFont="1" applyAlignment="1">
      <alignment horizontal="right" indent="1"/>
    </xf>
    <xf numFmtId="43" fontId="22" fillId="0" borderId="0" xfId="18" applyFont="1" applyAlignment="1">
      <alignment horizontal="right" indent="1"/>
    </xf>
    <xf numFmtId="164" fontId="19" fillId="0" borderId="0" xfId="18" applyNumberFormat="1" applyFont="1" applyAlignment="1">
      <alignment horizontal="right" indent="2"/>
    </xf>
    <xf numFmtId="164" fontId="19" fillId="0" borderId="0" xfId="18" applyNumberFormat="1" applyFont="1" applyAlignment="1">
      <alignment horizontal="right" indent="1"/>
    </xf>
    <xf numFmtId="2" fontId="19" fillId="0" borderId="0" xfId="18" applyNumberFormat="1" applyFont="1" applyAlignment="1">
      <alignment horizontal="right" indent="2"/>
    </xf>
    <xf numFmtId="43" fontId="5" fillId="0" borderId="0" xfId="18" applyFont="1" applyAlignment="1">
      <alignment horizontal="right" indent="1"/>
    </xf>
    <xf numFmtId="43" fontId="5" fillId="0" borderId="0" xfId="18" applyFont="1" applyFill="1" applyAlignment="1">
      <alignment horizontal="right" indent="1"/>
    </xf>
    <xf numFmtId="43" fontId="23" fillId="0" borderId="0" xfId="18" applyFont="1" applyFill="1" applyAlignment="1">
      <alignment horizontal="right" indent="1"/>
    </xf>
    <xf numFmtId="164" fontId="24" fillId="0" borderId="0" xfId="18" applyNumberFormat="1" applyFont="1"/>
    <xf numFmtId="165" fontId="24" fillId="0" borderId="0" xfId="18" applyNumberFormat="1" applyFont="1" applyAlignment="1">
      <alignment horizontal="right" indent="1"/>
    </xf>
    <xf numFmtId="0" fontId="8" fillId="0" borderId="0" xfId="0" applyFont="1" applyAlignment="1">
      <alignment horizontal="center"/>
    </xf>
    <xf numFmtId="43" fontId="23" fillId="0" borderId="0" xfId="2" applyFont="1" applyAlignment="1">
      <alignment horizontal="right" indent="1"/>
    </xf>
    <xf numFmtId="0" fontId="7" fillId="0" borderId="0" xfId="1" applyAlignment="1" applyProtection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</cellXfs>
  <cellStyles count="19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Millares 6" xfId="18"/>
    <cellStyle name="Normal" xfId="0" builtinId="0"/>
    <cellStyle name="Normal 2" xfId="4"/>
    <cellStyle name="Normal 3" xfId="8"/>
    <cellStyle name="Normal 4" xfId="11"/>
    <cellStyle name="Normal 5" xfId="14"/>
    <cellStyle name="Normal 6" xfId="17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1" sqref="E1"/>
    </sheetView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549</v>
      </c>
    </row>
    <row r="3" spans="1:5" x14ac:dyDescent="0.2">
      <c r="B3" s="1" t="s">
        <v>492</v>
      </c>
      <c r="C3" s="2" t="s">
        <v>616</v>
      </c>
      <c r="D3" s="2" t="s">
        <v>714</v>
      </c>
      <c r="E3" s="2" t="s">
        <v>717</v>
      </c>
    </row>
    <row r="4" spans="1:5" x14ac:dyDescent="0.2">
      <c r="A4" t="s">
        <v>483</v>
      </c>
    </row>
    <row r="5" spans="1:5" x14ac:dyDescent="0.2">
      <c r="B5" s="1" t="s">
        <v>492</v>
      </c>
      <c r="C5" s="2" t="s">
        <v>616</v>
      </c>
      <c r="D5" s="2" t="s">
        <v>714</v>
      </c>
      <c r="E5" s="2" t="s">
        <v>717</v>
      </c>
    </row>
    <row r="6" spans="1:5" x14ac:dyDescent="0.2">
      <c r="A6" t="s">
        <v>484</v>
      </c>
    </row>
    <row r="7" spans="1:5" x14ac:dyDescent="0.2">
      <c r="B7" s="1" t="s">
        <v>492</v>
      </c>
      <c r="C7" s="2" t="s">
        <v>616</v>
      </c>
      <c r="D7" s="2" t="s">
        <v>714</v>
      </c>
      <c r="E7" s="2" t="s">
        <v>717</v>
      </c>
    </row>
    <row r="8" spans="1:5" x14ac:dyDescent="0.2">
      <c r="A8" t="s">
        <v>485</v>
      </c>
    </row>
    <row r="9" spans="1:5" x14ac:dyDescent="0.2">
      <c r="B9" s="1" t="s">
        <v>492</v>
      </c>
      <c r="C9" s="2" t="s">
        <v>616</v>
      </c>
      <c r="D9" s="2" t="s">
        <v>714</v>
      </c>
      <c r="E9" s="2" t="s">
        <v>717</v>
      </c>
    </row>
    <row r="10" spans="1:5" x14ac:dyDescent="0.2">
      <c r="A10" t="s">
        <v>550</v>
      </c>
    </row>
    <row r="11" spans="1:5" x14ac:dyDescent="0.2">
      <c r="B11" s="1" t="s">
        <v>492</v>
      </c>
      <c r="C11" s="2" t="s">
        <v>616</v>
      </c>
      <c r="D11" s="2" t="s">
        <v>714</v>
      </c>
      <c r="E11" s="2" t="s">
        <v>717</v>
      </c>
    </row>
    <row r="12" spans="1:5" x14ac:dyDescent="0.2">
      <c r="A12" t="s">
        <v>551</v>
      </c>
    </row>
    <row r="13" spans="1:5" x14ac:dyDescent="0.2">
      <c r="B13" s="1" t="s">
        <v>492</v>
      </c>
      <c r="C13" s="2" t="s">
        <v>616</v>
      </c>
      <c r="D13" s="2" t="s">
        <v>714</v>
      </c>
      <c r="E13" s="2" t="s">
        <v>717</v>
      </c>
    </row>
    <row r="14" spans="1:5" x14ac:dyDescent="0.2">
      <c r="A14" t="s">
        <v>486</v>
      </c>
    </row>
    <row r="15" spans="1:5" x14ac:dyDescent="0.2">
      <c r="B15" s="1" t="s">
        <v>492</v>
      </c>
      <c r="C15" s="2" t="s">
        <v>616</v>
      </c>
      <c r="D15" s="2" t="s">
        <v>714</v>
      </c>
      <c r="E15" s="2" t="s">
        <v>717</v>
      </c>
    </row>
    <row r="16" spans="1:5" x14ac:dyDescent="0.2">
      <c r="A16" t="s">
        <v>552</v>
      </c>
    </row>
    <row r="17" spans="1:5" x14ac:dyDescent="0.2">
      <c r="B17" s="1" t="s">
        <v>492</v>
      </c>
      <c r="C17" s="2" t="s">
        <v>616</v>
      </c>
      <c r="D17" s="2" t="s">
        <v>714</v>
      </c>
      <c r="E17" s="2" t="s">
        <v>717</v>
      </c>
    </row>
    <row r="18" spans="1:5" x14ac:dyDescent="0.2">
      <c r="A18" t="s">
        <v>487</v>
      </c>
    </row>
    <row r="19" spans="1:5" x14ac:dyDescent="0.2">
      <c r="B19" s="1" t="s">
        <v>492</v>
      </c>
      <c r="C19" s="2" t="s">
        <v>616</v>
      </c>
      <c r="D19" s="2" t="s">
        <v>714</v>
      </c>
      <c r="E19" s="2" t="s">
        <v>717</v>
      </c>
    </row>
    <row r="20" spans="1:5" x14ac:dyDescent="0.2">
      <c r="A20" t="s">
        <v>553</v>
      </c>
    </row>
    <row r="21" spans="1:5" x14ac:dyDescent="0.2">
      <c r="B21" s="1" t="s">
        <v>492</v>
      </c>
      <c r="C21" s="2" t="s">
        <v>616</v>
      </c>
      <c r="D21" s="2" t="s">
        <v>714</v>
      </c>
      <c r="E21" s="2" t="s">
        <v>717</v>
      </c>
    </row>
    <row r="22" spans="1:5" x14ac:dyDescent="0.2">
      <c r="A22" t="s">
        <v>488</v>
      </c>
    </row>
    <row r="23" spans="1:5" x14ac:dyDescent="0.2">
      <c r="B23" s="1" t="s">
        <v>492</v>
      </c>
      <c r="C23" s="2" t="s">
        <v>616</v>
      </c>
      <c r="D23" s="2" t="s">
        <v>714</v>
      </c>
      <c r="E23" s="2" t="s">
        <v>717</v>
      </c>
    </row>
    <row r="24" spans="1:5" x14ac:dyDescent="0.2">
      <c r="A24" t="s">
        <v>489</v>
      </c>
    </row>
    <row r="25" spans="1:5" x14ac:dyDescent="0.2">
      <c r="B25" s="1" t="s">
        <v>492</v>
      </c>
      <c r="C25" s="2" t="s">
        <v>616</v>
      </c>
      <c r="D25" s="2" t="s">
        <v>714</v>
      </c>
      <c r="E25" s="2" t="s">
        <v>717</v>
      </c>
    </row>
    <row r="26" spans="1:5" x14ac:dyDescent="0.2">
      <c r="A26" t="s">
        <v>554</v>
      </c>
    </row>
    <row r="27" spans="1:5" x14ac:dyDescent="0.2">
      <c r="B27" s="1" t="s">
        <v>492</v>
      </c>
      <c r="C27" s="2" t="s">
        <v>616</v>
      </c>
      <c r="D27" s="2" t="s">
        <v>714</v>
      </c>
      <c r="E27" s="2" t="s">
        <v>717</v>
      </c>
    </row>
    <row r="28" spans="1:5" x14ac:dyDescent="0.2">
      <c r="A28" t="s">
        <v>490</v>
      </c>
    </row>
    <row r="29" spans="1:5" x14ac:dyDescent="0.2">
      <c r="B29" s="1" t="s">
        <v>492</v>
      </c>
      <c r="C29" s="2" t="s">
        <v>616</v>
      </c>
      <c r="D29" s="2" t="s">
        <v>714</v>
      </c>
      <c r="E29" s="2" t="s">
        <v>717</v>
      </c>
    </row>
    <row r="30" spans="1:5" x14ac:dyDescent="0.2">
      <c r="A30" t="s">
        <v>555</v>
      </c>
    </row>
    <row r="31" spans="1:5" x14ac:dyDescent="0.2">
      <c r="B31" s="1" t="s">
        <v>492</v>
      </c>
      <c r="C31" s="2" t="s">
        <v>616</v>
      </c>
      <c r="D31" s="2" t="s">
        <v>714</v>
      </c>
      <c r="E31" s="2" t="s">
        <v>717</v>
      </c>
    </row>
    <row r="32" spans="1:5" x14ac:dyDescent="0.2">
      <c r="A32" t="s">
        <v>556</v>
      </c>
    </row>
    <row r="33" spans="1:5" x14ac:dyDescent="0.2">
      <c r="B33" s="1" t="s">
        <v>492</v>
      </c>
      <c r="C33" s="2" t="s">
        <v>616</v>
      </c>
      <c r="D33" s="2" t="s">
        <v>714</v>
      </c>
      <c r="E33" s="2" t="s">
        <v>717</v>
      </c>
    </row>
    <row r="34" spans="1:5" x14ac:dyDescent="0.2">
      <c r="A34" t="s">
        <v>557</v>
      </c>
    </row>
    <row r="35" spans="1:5" x14ac:dyDescent="0.2">
      <c r="B35" s="1" t="s">
        <v>492</v>
      </c>
      <c r="C35" s="2" t="s">
        <v>616</v>
      </c>
      <c r="D35" s="2" t="s">
        <v>714</v>
      </c>
      <c r="E35" s="2" t="s">
        <v>717</v>
      </c>
    </row>
    <row r="36" spans="1:5" x14ac:dyDescent="0.2">
      <c r="A36" t="s">
        <v>562</v>
      </c>
    </row>
    <row r="37" spans="1:5" x14ac:dyDescent="0.2">
      <c r="B37" s="1" t="s">
        <v>492</v>
      </c>
      <c r="C37" s="2" t="s">
        <v>616</v>
      </c>
      <c r="D37" s="2" t="s">
        <v>714</v>
      </c>
      <c r="E37" s="2" t="s">
        <v>717</v>
      </c>
    </row>
    <row r="38" spans="1:5" x14ac:dyDescent="0.2">
      <c r="A38" t="s">
        <v>558</v>
      </c>
    </row>
    <row r="39" spans="1:5" x14ac:dyDescent="0.2">
      <c r="B39" s="1" t="s">
        <v>492</v>
      </c>
      <c r="C39" s="2" t="s">
        <v>616</v>
      </c>
      <c r="D39" s="2" t="s">
        <v>714</v>
      </c>
      <c r="E39" s="2" t="s">
        <v>717</v>
      </c>
    </row>
    <row r="41" spans="1:5" x14ac:dyDescent="0.2">
      <c r="B41" s="23" t="s">
        <v>491</v>
      </c>
    </row>
    <row r="42" spans="1:5" x14ac:dyDescent="0.2">
      <c r="A42" s="2" t="s">
        <v>462</v>
      </c>
      <c r="B42" s="2"/>
    </row>
    <row r="43" spans="1:5" x14ac:dyDescent="0.2">
      <c r="A43" s="97" t="s">
        <v>559</v>
      </c>
      <c r="B43" s="97"/>
    </row>
    <row r="44" spans="1:5" x14ac:dyDescent="0.2">
      <c r="A44" s="2" t="s">
        <v>560</v>
      </c>
      <c r="B44" s="2"/>
    </row>
    <row r="45" spans="1:5" x14ac:dyDescent="0.2">
      <c r="A45" s="97" t="s">
        <v>561</v>
      </c>
      <c r="B45" s="97"/>
    </row>
  </sheetData>
  <mergeCells count="2">
    <mergeCell ref="A43:B43"/>
    <mergeCell ref="A45:B45"/>
  </mergeCells>
  <phoneticPr fontId="6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hiruhilekoa"/>
    <hyperlink ref="E5" location="'1.1.1T4'!A1" display="4. hiruhilekoa"/>
    <hyperlink ref="E7" location="'1.1.2T4'!A1" display="4. hiruhilekoa"/>
    <hyperlink ref="E9" location="'1.1.3T4'!A1" display="4. hiruhilekoa"/>
    <hyperlink ref="E11" location="'1.2T4'!A1" display="4. hiruhilekoa"/>
    <hyperlink ref="E13" location="'1.3T4'!A1" display="4. hiruhilekoa"/>
    <hyperlink ref="E15" location="'1.4T4'!A1" display="4. hiruhilekoa"/>
    <hyperlink ref="E17" location="'1.5T4'!A1" display="4. hiruhilekoa"/>
    <hyperlink ref="E19" location="'2.1T4'!A1" display="4. hiruhilekoa"/>
    <hyperlink ref="E21" location="'3.1.1T4'!A1" display="4. hiruhilekoa"/>
    <hyperlink ref="E23" location="'3.1.2T4'!A1" display="4. hiruhilekoa"/>
    <hyperlink ref="E25" location="'3.1.3T4'!A1" display="4. hiruhilekoa"/>
    <hyperlink ref="E27" location="'3.2.1T4'!A1" display="4. hiruhilekoa"/>
    <hyperlink ref="E29" location="'3.2.3T4'!A1" display="4. hiruhilekoa"/>
    <hyperlink ref="E31" location="'3.3T4'!A1" display="4. hiruhilekoa"/>
    <hyperlink ref="E33" location="'3.4.1T4'!A1" display="4. hiruhilekoa"/>
    <hyperlink ref="E35" location="'3.4.2T4'!A1" display="4. hiruhilekoa"/>
    <hyperlink ref="E37" location="'3.5.1T4'!A1" display="4. hiruhilekoa"/>
    <hyperlink ref="E39" location="'3.5.2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589</v>
      </c>
      <c r="B1" s="99"/>
      <c r="C1" s="99"/>
      <c r="D1" s="99"/>
      <c r="E1" s="99"/>
      <c r="F1" s="99"/>
      <c r="G1" s="99"/>
    </row>
    <row r="2" spans="1:7" x14ac:dyDescent="0.2">
      <c r="A2" s="99" t="s">
        <v>590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53" t="s">
        <v>121</v>
      </c>
      <c r="B6" s="53" t="s">
        <v>81</v>
      </c>
      <c r="C6" s="40">
        <v>5019</v>
      </c>
      <c r="D6" s="41">
        <v>8.76</v>
      </c>
      <c r="E6" s="41">
        <v>10.11</v>
      </c>
      <c r="F6" s="41">
        <v>18.649999999999999</v>
      </c>
      <c r="G6" s="41">
        <v>62.48</v>
      </c>
    </row>
    <row r="7" spans="1:7" x14ac:dyDescent="0.2">
      <c r="A7" s="53" t="s">
        <v>122</v>
      </c>
      <c r="B7" s="53" t="s">
        <v>123</v>
      </c>
      <c r="C7" s="40">
        <v>6659</v>
      </c>
      <c r="D7" s="41">
        <v>3.78</v>
      </c>
      <c r="E7" s="41">
        <v>6.75</v>
      </c>
      <c r="F7" s="41">
        <v>16.2</v>
      </c>
      <c r="G7" s="41">
        <v>73.27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2:G2"/>
    <mergeCell ref="A1:G1"/>
  </mergeCells>
  <phoneticPr fontId="6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591</v>
      </c>
      <c r="B1" s="99"/>
      <c r="C1" s="99"/>
      <c r="D1" s="99"/>
      <c r="E1" s="99"/>
      <c r="F1" s="99"/>
      <c r="H1" s="27"/>
    </row>
    <row r="2" spans="1:8" x14ac:dyDescent="0.2">
      <c r="A2" s="99" t="s">
        <v>592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53" t="s">
        <v>121</v>
      </c>
      <c r="B5" s="53" t="s">
        <v>81</v>
      </c>
      <c r="C5" s="41">
        <v>16.03</v>
      </c>
      <c r="D5" s="41">
        <v>1.99</v>
      </c>
      <c r="E5" s="41">
        <v>74.14</v>
      </c>
      <c r="F5" s="41">
        <v>7.84</v>
      </c>
      <c r="G5" s="26"/>
    </row>
    <row r="6" spans="1:8" x14ac:dyDescent="0.2">
      <c r="A6" s="53" t="s">
        <v>122</v>
      </c>
      <c r="B6" s="53" t="s">
        <v>123</v>
      </c>
      <c r="C6" s="41">
        <v>14.72</v>
      </c>
      <c r="D6" s="41">
        <v>4.75</v>
      </c>
      <c r="E6" s="41">
        <v>74.099999999999994</v>
      </c>
      <c r="F6" s="41">
        <v>6.43</v>
      </c>
      <c r="G6" s="26"/>
    </row>
    <row r="7" spans="1:8" x14ac:dyDescent="0.2">
      <c r="A7" s="53" t="s">
        <v>124</v>
      </c>
      <c r="B7" s="53" t="s">
        <v>125</v>
      </c>
      <c r="C7" s="41">
        <v>18.75</v>
      </c>
      <c r="D7" s="41">
        <v>1.51</v>
      </c>
      <c r="E7" s="41">
        <v>72.28</v>
      </c>
      <c r="F7" s="41">
        <v>7.46</v>
      </c>
      <c r="G7" s="26"/>
    </row>
    <row r="8" spans="1:8" x14ac:dyDescent="0.2">
      <c r="A8" s="53" t="s">
        <v>124</v>
      </c>
      <c r="B8" s="53" t="s">
        <v>126</v>
      </c>
      <c r="C8" s="41">
        <v>16.59</v>
      </c>
      <c r="D8" s="41">
        <v>1.1100000000000001</v>
      </c>
      <c r="E8" s="41">
        <v>70.19</v>
      </c>
      <c r="F8" s="41">
        <v>12.11</v>
      </c>
      <c r="G8" s="26"/>
    </row>
    <row r="9" spans="1:8" x14ac:dyDescent="0.2">
      <c r="A9" s="53" t="s">
        <v>124</v>
      </c>
      <c r="B9" s="53" t="s">
        <v>127</v>
      </c>
      <c r="C9" s="41">
        <v>18.59</v>
      </c>
      <c r="D9" s="41">
        <v>4.42</v>
      </c>
      <c r="E9" s="41">
        <v>63.73</v>
      </c>
      <c r="F9" s="41">
        <v>13.26</v>
      </c>
      <c r="G9" s="26"/>
    </row>
    <row r="10" spans="1:8" x14ac:dyDescent="0.2">
      <c r="A10" s="53" t="s">
        <v>124</v>
      </c>
      <c r="B10" s="53" t="s">
        <v>128</v>
      </c>
      <c r="C10" s="41">
        <v>19.07</v>
      </c>
      <c r="D10" s="41">
        <v>0.05</v>
      </c>
      <c r="E10" s="41">
        <v>79.02</v>
      </c>
      <c r="F10" s="41">
        <v>1.86</v>
      </c>
      <c r="G10" s="26"/>
    </row>
    <row r="11" spans="1:8" x14ac:dyDescent="0.2">
      <c r="A11" s="53" t="s">
        <v>124</v>
      </c>
      <c r="B11" s="53" t="s">
        <v>129</v>
      </c>
      <c r="C11" s="41">
        <v>19.510000000000002</v>
      </c>
      <c r="D11" s="41">
        <v>0.84</v>
      </c>
      <c r="E11" s="41">
        <v>76.75</v>
      </c>
      <c r="F11" s="41">
        <v>2.9</v>
      </c>
      <c r="G11" s="26"/>
    </row>
    <row r="12" spans="1:8" x14ac:dyDescent="0.2">
      <c r="A12" s="53" t="s">
        <v>124</v>
      </c>
      <c r="B12" s="53" t="s">
        <v>130</v>
      </c>
      <c r="C12" s="41">
        <v>16.12</v>
      </c>
      <c r="D12" s="41">
        <v>0.8</v>
      </c>
      <c r="E12" s="41">
        <v>76.33</v>
      </c>
      <c r="F12" s="41">
        <v>6.75</v>
      </c>
      <c r="G12" s="26"/>
    </row>
    <row r="13" spans="1:8" x14ac:dyDescent="0.2">
      <c r="A13" s="53" t="s">
        <v>124</v>
      </c>
      <c r="B13" s="53" t="s">
        <v>158</v>
      </c>
      <c r="C13" s="41">
        <v>19.98</v>
      </c>
      <c r="D13" s="41">
        <v>2.79</v>
      </c>
      <c r="E13" s="41">
        <v>67.459999999999994</v>
      </c>
      <c r="F13" s="41">
        <v>9.77</v>
      </c>
      <c r="G13" s="26"/>
    </row>
    <row r="14" spans="1:8" x14ac:dyDescent="0.2">
      <c r="A14" s="53" t="s">
        <v>124</v>
      </c>
      <c r="B14" s="53" t="s">
        <v>502</v>
      </c>
      <c r="C14" s="41">
        <v>15.79</v>
      </c>
      <c r="D14" s="41">
        <v>3.04</v>
      </c>
      <c r="E14" s="41">
        <v>74.13</v>
      </c>
      <c r="F14" s="41">
        <v>7.04</v>
      </c>
      <c r="G14" s="26"/>
    </row>
    <row r="15" spans="1:8" x14ac:dyDescent="0.2">
      <c r="A15" s="53" t="s">
        <v>124</v>
      </c>
      <c r="B15" s="53" t="s">
        <v>131</v>
      </c>
      <c r="C15" s="41">
        <v>11.53</v>
      </c>
      <c r="D15" s="41">
        <v>0.88</v>
      </c>
      <c r="E15" s="41">
        <v>78.13</v>
      </c>
      <c r="F15" s="41">
        <v>9.4600000000000009</v>
      </c>
      <c r="G15" s="26"/>
    </row>
    <row r="16" spans="1:8" x14ac:dyDescent="0.2">
      <c r="A16" s="53" t="s">
        <v>124</v>
      </c>
      <c r="B16" s="53" t="s">
        <v>132</v>
      </c>
      <c r="C16" s="41">
        <v>6.35</v>
      </c>
      <c r="D16" s="41">
        <v>2.46</v>
      </c>
      <c r="E16" s="41">
        <v>70.989999999999995</v>
      </c>
      <c r="F16" s="41">
        <v>20.2</v>
      </c>
      <c r="G16" s="26"/>
    </row>
    <row r="17" spans="1:7" x14ac:dyDescent="0.2">
      <c r="A17" s="53" t="s">
        <v>124</v>
      </c>
      <c r="B17" s="53" t="s">
        <v>133</v>
      </c>
      <c r="C17" s="41">
        <v>25.71</v>
      </c>
      <c r="D17" s="41">
        <v>1.69</v>
      </c>
      <c r="E17" s="41">
        <v>68.2</v>
      </c>
      <c r="F17" s="41">
        <v>4.4000000000000004</v>
      </c>
      <c r="G17" s="26"/>
    </row>
    <row r="18" spans="1:7" x14ac:dyDescent="0.2">
      <c r="A18" s="53" t="s">
        <v>124</v>
      </c>
      <c r="B18" s="53" t="s">
        <v>134</v>
      </c>
      <c r="C18" s="41">
        <v>18.46</v>
      </c>
      <c r="D18" s="41">
        <v>3.18</v>
      </c>
      <c r="E18" s="41">
        <v>73.05</v>
      </c>
      <c r="F18" s="41">
        <v>5.31</v>
      </c>
      <c r="G18" s="26"/>
    </row>
    <row r="19" spans="1:7" x14ac:dyDescent="0.2">
      <c r="A19" s="53" t="s">
        <v>124</v>
      </c>
      <c r="B19" s="53" t="s">
        <v>135</v>
      </c>
      <c r="C19" s="41">
        <v>14.64</v>
      </c>
      <c r="D19" s="41">
        <v>1.1000000000000001</v>
      </c>
      <c r="E19" s="41">
        <v>76.72</v>
      </c>
      <c r="F19" s="41">
        <v>7.54</v>
      </c>
      <c r="G19" s="26"/>
    </row>
    <row r="20" spans="1:7" x14ac:dyDescent="0.2">
      <c r="A20" s="53" t="s">
        <v>124</v>
      </c>
      <c r="B20" s="53" t="s">
        <v>136</v>
      </c>
      <c r="C20" s="41">
        <v>11.58</v>
      </c>
      <c r="D20" s="41">
        <v>10.56</v>
      </c>
      <c r="E20" s="41">
        <v>67.98</v>
      </c>
      <c r="F20" s="41">
        <v>9.8800000000000008</v>
      </c>
      <c r="G20" s="26"/>
    </row>
    <row r="21" spans="1:7" x14ac:dyDescent="0.2">
      <c r="A21" s="53" t="s">
        <v>124</v>
      </c>
      <c r="B21" s="53" t="s">
        <v>137</v>
      </c>
      <c r="C21" s="41">
        <v>16.13</v>
      </c>
      <c r="D21" s="41">
        <v>1.48</v>
      </c>
      <c r="E21" s="41">
        <v>70.53</v>
      </c>
      <c r="F21" s="41">
        <v>11.86</v>
      </c>
      <c r="G21" s="26"/>
    </row>
    <row r="22" spans="1:7" x14ac:dyDescent="0.2">
      <c r="A22" s="53" t="s">
        <v>124</v>
      </c>
      <c r="B22" s="53" t="s">
        <v>528</v>
      </c>
      <c r="C22" s="41">
        <v>11.93</v>
      </c>
      <c r="D22" s="41">
        <v>1.76</v>
      </c>
      <c r="E22" s="41">
        <v>76.61</v>
      </c>
      <c r="F22" s="41">
        <v>9.6999999999999993</v>
      </c>
      <c r="G22" s="26"/>
    </row>
    <row r="23" spans="1:7" x14ac:dyDescent="0.2">
      <c r="A23" s="53" t="s">
        <v>537</v>
      </c>
      <c r="B23" s="53" t="s">
        <v>82</v>
      </c>
      <c r="C23" s="41">
        <v>19.96</v>
      </c>
      <c r="D23" s="41">
        <v>5.48</v>
      </c>
      <c r="E23" s="41">
        <v>60.09</v>
      </c>
      <c r="F23" s="41">
        <v>14.47</v>
      </c>
      <c r="G23" s="26"/>
    </row>
    <row r="24" spans="1:7" x14ac:dyDescent="0.2">
      <c r="A24" s="53" t="s">
        <v>537</v>
      </c>
      <c r="B24" s="53" t="s">
        <v>548</v>
      </c>
      <c r="C24" s="41">
        <v>18.72</v>
      </c>
      <c r="D24" s="41">
        <v>0</v>
      </c>
      <c r="E24" s="41">
        <v>80.819999999999993</v>
      </c>
      <c r="F24" s="41">
        <v>0.46</v>
      </c>
      <c r="G24" s="26"/>
    </row>
    <row r="25" spans="1:7" x14ac:dyDescent="0.2">
      <c r="A25" s="53" t="s">
        <v>537</v>
      </c>
      <c r="B25" s="53" t="s">
        <v>84</v>
      </c>
      <c r="C25" s="41">
        <v>5.01</v>
      </c>
      <c r="D25" s="41">
        <v>0</v>
      </c>
      <c r="E25" s="41">
        <v>92.75</v>
      </c>
      <c r="F25" s="41">
        <v>2.2400000000000002</v>
      </c>
      <c r="G25" s="26"/>
    </row>
    <row r="26" spans="1:7" x14ac:dyDescent="0.2">
      <c r="A26" s="53" t="s">
        <v>538</v>
      </c>
      <c r="B26" s="53" t="s">
        <v>539</v>
      </c>
      <c r="C26" s="41">
        <v>12.22</v>
      </c>
      <c r="D26" s="41">
        <v>0</v>
      </c>
      <c r="E26" s="41">
        <v>78.89</v>
      </c>
      <c r="F26" s="41">
        <v>8.89</v>
      </c>
      <c r="G26" s="26"/>
    </row>
    <row r="27" spans="1:7" x14ac:dyDescent="0.2">
      <c r="A27" s="53" t="s">
        <v>538</v>
      </c>
      <c r="B27" s="53" t="s">
        <v>540</v>
      </c>
      <c r="C27" s="41">
        <v>15.5</v>
      </c>
      <c r="D27" s="41">
        <v>5.0999999999999996</v>
      </c>
      <c r="E27" s="41">
        <v>75</v>
      </c>
      <c r="F27" s="41">
        <v>4.4000000000000004</v>
      </c>
      <c r="G27" s="26"/>
    </row>
    <row r="28" spans="1:7" x14ac:dyDescent="0.2">
      <c r="A28" s="53" t="s">
        <v>538</v>
      </c>
      <c r="B28" s="53" t="s">
        <v>541</v>
      </c>
      <c r="C28" s="41">
        <v>16.79</v>
      </c>
      <c r="D28" s="41">
        <v>7.49</v>
      </c>
      <c r="E28" s="41">
        <v>67.61</v>
      </c>
      <c r="F28" s="41">
        <v>8.11</v>
      </c>
      <c r="G28" s="26"/>
    </row>
    <row r="29" spans="1:7" x14ac:dyDescent="0.2">
      <c r="A29" s="53" t="s">
        <v>542</v>
      </c>
      <c r="B29" s="53" t="s">
        <v>85</v>
      </c>
      <c r="C29" s="41">
        <v>18.670000000000002</v>
      </c>
      <c r="D29" s="41">
        <v>5.0199999999999996</v>
      </c>
      <c r="E29" s="41">
        <v>62.86</v>
      </c>
      <c r="F29" s="41">
        <v>13.45</v>
      </c>
      <c r="G29" s="26"/>
    </row>
    <row r="30" spans="1:7" x14ac:dyDescent="0.2">
      <c r="A30" s="53" t="s">
        <v>542</v>
      </c>
      <c r="B30" s="53" t="s">
        <v>86</v>
      </c>
      <c r="C30" s="41">
        <v>5.88</v>
      </c>
      <c r="D30" s="41">
        <v>0</v>
      </c>
      <c r="E30" s="41">
        <v>91.18</v>
      </c>
      <c r="F30" s="41">
        <v>2.94</v>
      </c>
      <c r="G30" s="26"/>
    </row>
    <row r="31" spans="1:7" x14ac:dyDescent="0.2">
      <c r="A31" s="53" t="s">
        <v>542</v>
      </c>
      <c r="B31" s="53" t="s">
        <v>257</v>
      </c>
      <c r="C31" s="41">
        <v>8.6</v>
      </c>
      <c r="D31" s="41">
        <v>0</v>
      </c>
      <c r="E31" s="41">
        <v>81.72</v>
      </c>
      <c r="F31" s="41">
        <v>9.68</v>
      </c>
      <c r="G31" s="26"/>
    </row>
    <row r="32" spans="1:7" x14ac:dyDescent="0.2">
      <c r="A32" s="53" t="s">
        <v>542</v>
      </c>
      <c r="B32" s="53" t="s">
        <v>87</v>
      </c>
      <c r="C32" s="41">
        <v>10.14</v>
      </c>
      <c r="D32" s="41">
        <v>5.34</v>
      </c>
      <c r="E32" s="41">
        <v>78.010000000000005</v>
      </c>
      <c r="F32" s="41">
        <v>6.51</v>
      </c>
      <c r="G32" s="26"/>
    </row>
    <row r="33" spans="1:7" x14ac:dyDescent="0.2">
      <c r="A33" s="53" t="s">
        <v>542</v>
      </c>
      <c r="B33" s="53" t="s">
        <v>83</v>
      </c>
      <c r="C33" s="41">
        <v>13.54</v>
      </c>
      <c r="D33" s="41">
        <v>6.61</v>
      </c>
      <c r="E33" s="41">
        <v>77.959999999999994</v>
      </c>
      <c r="F33" s="41">
        <v>1.89</v>
      </c>
      <c r="G33" s="26"/>
    </row>
    <row r="34" spans="1:7" x14ac:dyDescent="0.2">
      <c r="A34" s="53" t="s">
        <v>542</v>
      </c>
      <c r="B34" s="53" t="s">
        <v>88</v>
      </c>
      <c r="C34" s="41">
        <v>39.159999999999997</v>
      </c>
      <c r="D34" s="41">
        <v>3.01</v>
      </c>
      <c r="E34" s="41">
        <v>54.22</v>
      </c>
      <c r="F34" s="41">
        <v>3.61</v>
      </c>
      <c r="G34" s="26"/>
    </row>
    <row r="35" spans="1:7" x14ac:dyDescent="0.2">
      <c r="A35" s="53" t="s">
        <v>542</v>
      </c>
      <c r="B35" s="53" t="s">
        <v>89</v>
      </c>
      <c r="C35" s="41">
        <v>30.65</v>
      </c>
      <c r="D35" s="41">
        <v>2.42</v>
      </c>
      <c r="E35" s="41">
        <v>62.09</v>
      </c>
      <c r="F35" s="41">
        <v>4.84</v>
      </c>
      <c r="G35" s="26"/>
    </row>
    <row r="36" spans="1:7" x14ac:dyDescent="0.2">
      <c r="A36" s="53" t="s">
        <v>542</v>
      </c>
      <c r="B36" s="53" t="s">
        <v>90</v>
      </c>
      <c r="C36" s="41">
        <v>11.11</v>
      </c>
      <c r="D36" s="41">
        <v>2.2200000000000002</v>
      </c>
      <c r="E36" s="41">
        <v>75.56</v>
      </c>
      <c r="F36" s="41">
        <v>11.11</v>
      </c>
      <c r="G36" s="26"/>
    </row>
    <row r="37" spans="1:7" x14ac:dyDescent="0.2">
      <c r="A37" s="53" t="s">
        <v>542</v>
      </c>
      <c r="B37" s="53" t="s">
        <v>91</v>
      </c>
      <c r="C37" s="41">
        <v>66.67</v>
      </c>
      <c r="D37" s="41">
        <v>0</v>
      </c>
      <c r="E37" s="41">
        <v>33.33</v>
      </c>
      <c r="F37" s="41">
        <v>0</v>
      </c>
      <c r="G37" s="26"/>
    </row>
    <row r="38" spans="1:7" x14ac:dyDescent="0.2">
      <c r="A38" s="53" t="s">
        <v>542</v>
      </c>
      <c r="B38" s="53" t="s">
        <v>92</v>
      </c>
      <c r="C38" s="41">
        <v>56.25</v>
      </c>
      <c r="D38" s="41">
        <v>0</v>
      </c>
      <c r="E38" s="41">
        <v>43.75</v>
      </c>
      <c r="F38" s="41">
        <v>0</v>
      </c>
      <c r="G38" s="26"/>
    </row>
    <row r="39" spans="1:7" x14ac:dyDescent="0.2">
      <c r="A39" s="53" t="s">
        <v>542</v>
      </c>
      <c r="B39" s="53" t="s">
        <v>529</v>
      </c>
      <c r="C39" s="41">
        <v>2.44</v>
      </c>
      <c r="D39" s="41">
        <v>0</v>
      </c>
      <c r="E39" s="41">
        <v>78.05</v>
      </c>
      <c r="F39" s="41">
        <v>19.510000000000002</v>
      </c>
      <c r="G39" s="26"/>
    </row>
    <row r="40" spans="1:7" x14ac:dyDescent="0.2">
      <c r="A40" s="53" t="s">
        <v>542</v>
      </c>
      <c r="B40" s="53" t="s">
        <v>144</v>
      </c>
      <c r="C40" s="41">
        <v>39.78</v>
      </c>
      <c r="D40" s="41">
        <v>5.38</v>
      </c>
      <c r="E40" s="41">
        <v>45.16</v>
      </c>
      <c r="F40" s="41">
        <v>9.68</v>
      </c>
      <c r="G40" s="26"/>
    </row>
    <row r="41" spans="1:7" x14ac:dyDescent="0.2">
      <c r="A41" s="53" t="s">
        <v>542</v>
      </c>
      <c r="B41" s="53" t="s">
        <v>93</v>
      </c>
      <c r="C41" s="41">
        <v>13.64</v>
      </c>
      <c r="D41" s="41">
        <v>22.73</v>
      </c>
      <c r="E41" s="41">
        <v>59.08</v>
      </c>
      <c r="F41" s="41">
        <v>4.55</v>
      </c>
      <c r="G41" s="26"/>
    </row>
    <row r="42" spans="1:7" x14ac:dyDescent="0.2">
      <c r="A42" s="53" t="s">
        <v>542</v>
      </c>
      <c r="B42" s="53" t="s">
        <v>94</v>
      </c>
      <c r="C42" s="41">
        <v>10</v>
      </c>
      <c r="D42" s="41">
        <v>1</v>
      </c>
      <c r="E42" s="41">
        <v>84</v>
      </c>
      <c r="F42" s="41">
        <v>5</v>
      </c>
      <c r="G42" s="26"/>
    </row>
    <row r="43" spans="1:7" x14ac:dyDescent="0.2">
      <c r="A43" s="53" t="s">
        <v>542</v>
      </c>
      <c r="B43" s="53" t="s">
        <v>95</v>
      </c>
      <c r="C43" s="41">
        <v>12.17</v>
      </c>
      <c r="D43" s="41">
        <v>0</v>
      </c>
      <c r="E43" s="41">
        <v>85.71</v>
      </c>
      <c r="F43" s="41">
        <v>2.12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593</v>
      </c>
      <c r="B1" s="99"/>
      <c r="C1" s="99"/>
      <c r="D1" s="99"/>
      <c r="E1" s="99"/>
    </row>
    <row r="2" spans="1:5" x14ac:dyDescent="0.2">
      <c r="A2" s="99" t="s">
        <v>594</v>
      </c>
      <c r="B2" s="99"/>
      <c r="C2" s="99"/>
      <c r="D2" s="99"/>
      <c r="E2" s="99"/>
    </row>
    <row r="3" spans="1:5" x14ac:dyDescent="0.2">
      <c r="A3" s="52"/>
      <c r="B3" s="52"/>
      <c r="C3" s="52"/>
      <c r="D3" s="52"/>
      <c r="E3" s="52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53" t="s">
        <v>121</v>
      </c>
      <c r="B6" s="53" t="s">
        <v>81</v>
      </c>
      <c r="C6" s="41">
        <v>90.79</v>
      </c>
      <c r="D6" s="41">
        <v>9.2100000000000009</v>
      </c>
      <c r="E6" s="29"/>
    </row>
    <row r="7" spans="1:5" x14ac:dyDescent="0.2">
      <c r="A7" s="53" t="s">
        <v>122</v>
      </c>
      <c r="B7" s="53" t="s">
        <v>123</v>
      </c>
      <c r="C7" s="41">
        <v>80.489999999999995</v>
      </c>
      <c r="D7" s="41">
        <v>19.510000000000002</v>
      </c>
      <c r="E7" s="29"/>
    </row>
    <row r="8" spans="1:5" x14ac:dyDescent="0.2">
      <c r="A8" s="53" t="s">
        <v>124</v>
      </c>
      <c r="B8" s="53" t="s">
        <v>125</v>
      </c>
      <c r="C8" s="41">
        <v>91.5</v>
      </c>
      <c r="D8" s="41">
        <v>8.5</v>
      </c>
      <c r="E8" s="29"/>
    </row>
    <row r="9" spans="1:5" x14ac:dyDescent="0.2">
      <c r="A9" s="53" t="s">
        <v>124</v>
      </c>
      <c r="B9" s="53" t="s">
        <v>126</v>
      </c>
      <c r="C9" s="41">
        <v>78.150000000000006</v>
      </c>
      <c r="D9" s="41">
        <v>21.85</v>
      </c>
      <c r="E9" s="29"/>
    </row>
    <row r="10" spans="1:5" x14ac:dyDescent="0.2">
      <c r="A10" s="53" t="s">
        <v>124</v>
      </c>
      <c r="B10" s="53" t="s">
        <v>127</v>
      </c>
      <c r="C10" s="41">
        <v>87.88</v>
      </c>
      <c r="D10" s="41">
        <v>12.12</v>
      </c>
      <c r="E10" s="29"/>
    </row>
    <row r="11" spans="1:5" x14ac:dyDescent="0.2">
      <c r="A11" s="53" t="s">
        <v>124</v>
      </c>
      <c r="B11" s="53" t="s">
        <v>128</v>
      </c>
      <c r="C11" s="41">
        <v>94.42</v>
      </c>
      <c r="D11" s="41">
        <v>5.58</v>
      </c>
      <c r="E11" s="29"/>
    </row>
    <row r="12" spans="1:5" x14ac:dyDescent="0.2">
      <c r="A12" s="53" t="s">
        <v>124</v>
      </c>
      <c r="B12" s="53" t="s">
        <v>129</v>
      </c>
      <c r="C12" s="41">
        <v>88.68</v>
      </c>
      <c r="D12" s="41">
        <v>11.32</v>
      </c>
      <c r="E12" s="29"/>
    </row>
    <row r="13" spans="1:5" x14ac:dyDescent="0.2">
      <c r="A13" s="53" t="s">
        <v>124</v>
      </c>
      <c r="B13" s="53" t="s">
        <v>130</v>
      </c>
      <c r="C13" s="41">
        <v>95.7</v>
      </c>
      <c r="D13" s="41">
        <v>4.3</v>
      </c>
      <c r="E13" s="29"/>
    </row>
    <row r="14" spans="1:5" x14ac:dyDescent="0.2">
      <c r="A14" s="53" t="s">
        <v>124</v>
      </c>
      <c r="B14" s="53" t="s">
        <v>158</v>
      </c>
      <c r="C14" s="41">
        <v>85.51</v>
      </c>
      <c r="D14" s="41">
        <v>14.49</v>
      </c>
      <c r="E14" s="29"/>
    </row>
    <row r="15" spans="1:5" x14ac:dyDescent="0.2">
      <c r="A15" s="53" t="s">
        <v>124</v>
      </c>
      <c r="B15" s="53" t="s">
        <v>502</v>
      </c>
      <c r="C15" s="41">
        <v>84.68</v>
      </c>
      <c r="D15" s="41">
        <v>15.32</v>
      </c>
      <c r="E15" s="29"/>
    </row>
    <row r="16" spans="1:5" x14ac:dyDescent="0.2">
      <c r="A16" s="53" t="s">
        <v>124</v>
      </c>
      <c r="B16" s="53" t="s">
        <v>131</v>
      </c>
      <c r="C16" s="41">
        <v>92.27</v>
      </c>
      <c r="D16" s="41">
        <v>7.73</v>
      </c>
      <c r="E16" s="29"/>
    </row>
    <row r="17" spans="1:5" x14ac:dyDescent="0.2">
      <c r="A17" s="53" t="s">
        <v>124</v>
      </c>
      <c r="B17" s="53" t="s">
        <v>132</v>
      </c>
      <c r="C17" s="41">
        <v>92.39</v>
      </c>
      <c r="D17" s="41">
        <v>7.61</v>
      </c>
      <c r="E17" s="29"/>
    </row>
    <row r="18" spans="1:5" x14ac:dyDescent="0.2">
      <c r="A18" s="53" t="s">
        <v>124</v>
      </c>
      <c r="B18" s="53" t="s">
        <v>133</v>
      </c>
      <c r="C18" s="41">
        <v>94.94</v>
      </c>
      <c r="D18" s="41">
        <v>5.0599999999999996</v>
      </c>
      <c r="E18" s="29"/>
    </row>
    <row r="19" spans="1:5" x14ac:dyDescent="0.2">
      <c r="A19" s="53" t="s">
        <v>124</v>
      </c>
      <c r="B19" s="53" t="s">
        <v>134</v>
      </c>
      <c r="C19" s="41">
        <v>96.63</v>
      </c>
      <c r="D19" s="41">
        <v>3.37</v>
      </c>
      <c r="E19" s="29"/>
    </row>
    <row r="20" spans="1:5" x14ac:dyDescent="0.2">
      <c r="A20" s="53" t="s">
        <v>124</v>
      </c>
      <c r="B20" s="53" t="s">
        <v>135</v>
      </c>
      <c r="C20" s="41">
        <v>89.28</v>
      </c>
      <c r="D20" s="41">
        <v>10.72</v>
      </c>
      <c r="E20" s="29"/>
    </row>
    <row r="21" spans="1:5" x14ac:dyDescent="0.2">
      <c r="A21" s="53" t="s">
        <v>124</v>
      </c>
      <c r="B21" s="53" t="s">
        <v>136</v>
      </c>
      <c r="C21" s="41">
        <v>70.41</v>
      </c>
      <c r="D21" s="41">
        <v>29.59</v>
      </c>
      <c r="E21" s="29"/>
    </row>
    <row r="22" spans="1:5" x14ac:dyDescent="0.2">
      <c r="A22" s="53" t="s">
        <v>124</v>
      </c>
      <c r="B22" s="53" t="s">
        <v>137</v>
      </c>
      <c r="C22" s="41">
        <v>84.33</v>
      </c>
      <c r="D22" s="41">
        <v>15.67</v>
      </c>
      <c r="E22" s="29"/>
    </row>
    <row r="23" spans="1:5" x14ac:dyDescent="0.2">
      <c r="A23" s="53" t="s">
        <v>124</v>
      </c>
      <c r="B23" s="53" t="s">
        <v>528</v>
      </c>
      <c r="C23" s="41">
        <v>88.62</v>
      </c>
      <c r="D23" s="41">
        <v>11.38</v>
      </c>
      <c r="E23" s="29"/>
    </row>
    <row r="24" spans="1:5" x14ac:dyDescent="0.2">
      <c r="A24" s="53" t="s">
        <v>138</v>
      </c>
      <c r="B24" s="53" t="s">
        <v>82</v>
      </c>
      <c r="C24" s="41">
        <v>87.77</v>
      </c>
      <c r="D24" s="41">
        <v>12.23</v>
      </c>
      <c r="E24" s="29"/>
    </row>
    <row r="25" spans="1:5" x14ac:dyDescent="0.2">
      <c r="A25" s="53" t="s">
        <v>138</v>
      </c>
      <c r="B25" s="53" t="s">
        <v>548</v>
      </c>
      <c r="C25" s="41">
        <v>74.040000000000006</v>
      </c>
      <c r="D25" s="41">
        <v>25.96</v>
      </c>
      <c r="E25" s="29"/>
    </row>
    <row r="26" spans="1:5" x14ac:dyDescent="0.2">
      <c r="A26" s="53" t="s">
        <v>138</v>
      </c>
      <c r="B26" s="53" t="s">
        <v>84</v>
      </c>
      <c r="C26" s="41">
        <v>84.92</v>
      </c>
      <c r="D26" s="41">
        <v>15.08</v>
      </c>
      <c r="E26" s="29"/>
    </row>
    <row r="27" spans="1:5" x14ac:dyDescent="0.2">
      <c r="A27" s="53" t="s">
        <v>139</v>
      </c>
      <c r="B27" s="53" t="s">
        <v>140</v>
      </c>
      <c r="C27" s="41">
        <v>85.76</v>
      </c>
      <c r="D27" s="41">
        <v>14.24</v>
      </c>
      <c r="E27" s="29"/>
    </row>
    <row r="28" spans="1:5" x14ac:dyDescent="0.2">
      <c r="A28" s="53" t="s">
        <v>139</v>
      </c>
      <c r="B28" s="53" t="s">
        <v>141</v>
      </c>
      <c r="C28" s="41">
        <v>71.650000000000006</v>
      </c>
      <c r="D28" s="41">
        <v>28.35</v>
      </c>
      <c r="E28" s="29"/>
    </row>
    <row r="29" spans="1:5" x14ac:dyDescent="0.2">
      <c r="A29" s="53" t="s">
        <v>139</v>
      </c>
      <c r="B29" s="53" t="s">
        <v>142</v>
      </c>
      <c r="C29" s="41">
        <v>82.5</v>
      </c>
      <c r="D29" s="41">
        <v>17.5</v>
      </c>
      <c r="E29" s="29"/>
    </row>
    <row r="30" spans="1:5" x14ac:dyDescent="0.2">
      <c r="A30" s="53" t="s">
        <v>143</v>
      </c>
      <c r="B30" s="53" t="s">
        <v>85</v>
      </c>
      <c r="C30" s="41">
        <v>88.14</v>
      </c>
      <c r="D30" s="41">
        <v>11.86</v>
      </c>
      <c r="E30" s="29"/>
    </row>
    <row r="31" spans="1:5" x14ac:dyDescent="0.2">
      <c r="A31" s="53" t="s">
        <v>143</v>
      </c>
      <c r="B31" s="53" t="s">
        <v>86</v>
      </c>
      <c r="C31" s="41">
        <v>100</v>
      </c>
      <c r="D31" s="41">
        <v>0</v>
      </c>
      <c r="E31" s="29"/>
    </row>
    <row r="32" spans="1:5" x14ac:dyDescent="0.2">
      <c r="A32" s="53" t="s">
        <v>143</v>
      </c>
      <c r="B32" s="53" t="s">
        <v>257</v>
      </c>
      <c r="C32" s="41">
        <v>54.84</v>
      </c>
      <c r="D32" s="41">
        <v>45.16</v>
      </c>
      <c r="E32" s="29"/>
    </row>
    <row r="33" spans="1:5" x14ac:dyDescent="0.2">
      <c r="A33" s="53" t="s">
        <v>143</v>
      </c>
      <c r="B33" s="53" t="s">
        <v>87</v>
      </c>
      <c r="C33" s="41">
        <v>83.77</v>
      </c>
      <c r="D33" s="41">
        <v>16.23</v>
      </c>
      <c r="E33" s="29"/>
    </row>
    <row r="34" spans="1:5" x14ac:dyDescent="0.2">
      <c r="A34" s="53" t="s">
        <v>143</v>
      </c>
      <c r="B34" s="53" t="s">
        <v>83</v>
      </c>
      <c r="C34" s="41">
        <v>75.37</v>
      </c>
      <c r="D34" s="41">
        <v>24.63</v>
      </c>
      <c r="E34" s="29"/>
    </row>
    <row r="35" spans="1:5" x14ac:dyDescent="0.2">
      <c r="A35" s="53" t="s">
        <v>143</v>
      </c>
      <c r="B35" s="53" t="s">
        <v>88</v>
      </c>
      <c r="C35" s="41">
        <v>75.13</v>
      </c>
      <c r="D35" s="41">
        <v>24.87</v>
      </c>
      <c r="E35" s="29"/>
    </row>
    <row r="36" spans="1:5" x14ac:dyDescent="0.2">
      <c r="A36" s="53" t="s">
        <v>143</v>
      </c>
      <c r="B36" s="53" t="s">
        <v>89</v>
      </c>
      <c r="C36" s="41">
        <v>89.25</v>
      </c>
      <c r="D36" s="41">
        <v>10.75</v>
      </c>
      <c r="E36" s="29"/>
    </row>
    <row r="37" spans="1:5" x14ac:dyDescent="0.2">
      <c r="A37" s="53" t="s">
        <v>143</v>
      </c>
      <c r="B37" s="53" t="s">
        <v>90</v>
      </c>
      <c r="C37" s="41">
        <v>79.55</v>
      </c>
      <c r="D37" s="41">
        <v>20.45</v>
      </c>
      <c r="E37" s="29"/>
    </row>
    <row r="38" spans="1:5" x14ac:dyDescent="0.2">
      <c r="A38" s="53" t="s">
        <v>143</v>
      </c>
      <c r="B38" s="53" t="s">
        <v>91</v>
      </c>
      <c r="C38" s="41">
        <v>89.84</v>
      </c>
      <c r="D38" s="41">
        <v>10.16</v>
      </c>
      <c r="E38" s="29"/>
    </row>
    <row r="39" spans="1:5" x14ac:dyDescent="0.2">
      <c r="A39" s="53" t="s">
        <v>143</v>
      </c>
      <c r="B39" s="53" t="s">
        <v>92</v>
      </c>
      <c r="C39" s="41">
        <v>100</v>
      </c>
      <c r="D39" s="41">
        <v>0</v>
      </c>
      <c r="E39" s="29"/>
    </row>
    <row r="40" spans="1:5" x14ac:dyDescent="0.2">
      <c r="A40" s="53" t="s">
        <v>143</v>
      </c>
      <c r="B40" s="53" t="s">
        <v>529</v>
      </c>
      <c r="C40" s="41">
        <v>75.599999999999994</v>
      </c>
      <c r="D40" s="41">
        <v>24.4</v>
      </c>
      <c r="E40" s="29"/>
    </row>
    <row r="41" spans="1:5" x14ac:dyDescent="0.2">
      <c r="A41" s="53" t="s">
        <v>143</v>
      </c>
      <c r="B41" s="53" t="s">
        <v>144</v>
      </c>
      <c r="C41" s="41">
        <v>43.13</v>
      </c>
      <c r="D41" s="41">
        <v>56.87</v>
      </c>
      <c r="E41" s="29"/>
    </row>
    <row r="42" spans="1:5" x14ac:dyDescent="0.2">
      <c r="A42" s="53" t="s">
        <v>143</v>
      </c>
      <c r="B42" s="53" t="s">
        <v>93</v>
      </c>
      <c r="C42" s="41">
        <v>95.52</v>
      </c>
      <c r="D42" s="41">
        <v>4.4800000000000004</v>
      </c>
      <c r="E42" s="29"/>
    </row>
    <row r="43" spans="1:5" x14ac:dyDescent="0.2">
      <c r="A43" s="53" t="s">
        <v>143</v>
      </c>
      <c r="B43" s="53" t="s">
        <v>94</v>
      </c>
      <c r="C43" s="41">
        <v>86.35</v>
      </c>
      <c r="D43" s="41">
        <v>13.65</v>
      </c>
      <c r="E43" s="29"/>
    </row>
    <row r="44" spans="1:5" x14ac:dyDescent="0.2">
      <c r="A44" s="53" t="s">
        <v>143</v>
      </c>
      <c r="B44" s="53" t="s">
        <v>95</v>
      </c>
      <c r="C44" s="41">
        <v>65.959999999999994</v>
      </c>
      <c r="D44" s="41">
        <v>34.04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2:E2"/>
    <mergeCell ref="A1:E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595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596</v>
      </c>
      <c r="B2" s="99"/>
      <c r="C2" s="99"/>
      <c r="D2" s="99"/>
      <c r="E2" s="99"/>
      <c r="F2" s="99"/>
      <c r="G2" s="99"/>
      <c r="H2" s="99"/>
    </row>
    <row r="3" spans="1:9" x14ac:dyDescent="0.2">
      <c r="A3" s="52"/>
      <c r="B3" s="52"/>
      <c r="C3" s="52"/>
      <c r="D3" s="52"/>
      <c r="E3" s="52"/>
      <c r="F3" s="52"/>
      <c r="G3" s="52"/>
      <c r="H3" s="52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53" t="s">
        <v>121</v>
      </c>
      <c r="B6" s="53" t="s">
        <v>81</v>
      </c>
      <c r="C6" s="42">
        <v>81.069999999999993</v>
      </c>
      <c r="D6" s="42">
        <v>6.29</v>
      </c>
      <c r="E6" s="42">
        <v>1.05</v>
      </c>
      <c r="F6" s="42">
        <v>7.35</v>
      </c>
      <c r="G6" s="42">
        <v>3.68</v>
      </c>
      <c r="H6" s="42">
        <v>0.56000000000000005</v>
      </c>
      <c r="I6" s="30"/>
    </row>
    <row r="7" spans="1:9" x14ac:dyDescent="0.2">
      <c r="A7" s="53" t="s">
        <v>122</v>
      </c>
      <c r="B7" s="53" t="s">
        <v>123</v>
      </c>
      <c r="C7" s="42">
        <v>70.099999999999994</v>
      </c>
      <c r="D7" s="42">
        <v>5.88</v>
      </c>
      <c r="E7" s="42">
        <v>0.98</v>
      </c>
      <c r="F7" s="42">
        <v>17.96</v>
      </c>
      <c r="G7" s="42">
        <v>4.74</v>
      </c>
      <c r="H7" s="42">
        <v>0.34</v>
      </c>
      <c r="I7" s="30"/>
    </row>
    <row r="8" spans="1:9" x14ac:dyDescent="0.2">
      <c r="A8" s="53" t="s">
        <v>124</v>
      </c>
      <c r="B8" s="53" t="s">
        <v>125</v>
      </c>
      <c r="C8" s="42">
        <v>85.9</v>
      </c>
      <c r="D8" s="42">
        <v>4.91</v>
      </c>
      <c r="E8" s="42">
        <v>1.2</v>
      </c>
      <c r="F8" s="42">
        <v>4</v>
      </c>
      <c r="G8" s="42">
        <v>3.09</v>
      </c>
      <c r="H8" s="42">
        <v>0.9</v>
      </c>
      <c r="I8" s="30"/>
    </row>
    <row r="9" spans="1:9" x14ac:dyDescent="0.2">
      <c r="A9" s="53" t="s">
        <v>124</v>
      </c>
      <c r="B9" s="53" t="s">
        <v>126</v>
      </c>
      <c r="C9" s="42">
        <v>74</v>
      </c>
      <c r="D9" s="42">
        <v>3.11</v>
      </c>
      <c r="E9" s="42">
        <v>1.91</v>
      </c>
      <c r="F9" s="42">
        <v>16.760000000000002</v>
      </c>
      <c r="G9" s="42">
        <v>4.09</v>
      </c>
      <c r="H9" s="42">
        <v>0.13</v>
      </c>
      <c r="I9" s="30"/>
    </row>
    <row r="10" spans="1:9" x14ac:dyDescent="0.2">
      <c r="A10" s="53" t="s">
        <v>124</v>
      </c>
      <c r="B10" s="53" t="s">
        <v>127</v>
      </c>
      <c r="C10" s="42">
        <v>73.81</v>
      </c>
      <c r="D10" s="42">
        <v>7</v>
      </c>
      <c r="E10" s="42">
        <v>0.9</v>
      </c>
      <c r="F10" s="42">
        <v>5.64</v>
      </c>
      <c r="G10" s="42">
        <v>8.0500000000000007</v>
      </c>
      <c r="H10" s="42">
        <v>4.5999999999999996</v>
      </c>
      <c r="I10" s="30"/>
    </row>
    <row r="11" spans="1:9" x14ac:dyDescent="0.2">
      <c r="A11" s="53" t="s">
        <v>124</v>
      </c>
      <c r="B11" s="53" t="s">
        <v>128</v>
      </c>
      <c r="C11" s="42">
        <v>84.98</v>
      </c>
      <c r="D11" s="42">
        <v>5.43</v>
      </c>
      <c r="E11" s="42">
        <v>0.95</v>
      </c>
      <c r="F11" s="42">
        <v>5.23</v>
      </c>
      <c r="G11" s="42">
        <v>1.94</v>
      </c>
      <c r="H11" s="42">
        <v>1.47</v>
      </c>
      <c r="I11" s="30"/>
    </row>
    <row r="12" spans="1:9" x14ac:dyDescent="0.2">
      <c r="A12" s="53" t="s">
        <v>124</v>
      </c>
      <c r="B12" s="53" t="s">
        <v>129</v>
      </c>
      <c r="C12" s="42">
        <v>73.34</v>
      </c>
      <c r="D12" s="42">
        <v>11.32</v>
      </c>
      <c r="E12" s="42">
        <v>1.34</v>
      </c>
      <c r="F12" s="42">
        <v>4.66</v>
      </c>
      <c r="G12" s="42">
        <v>7.92</v>
      </c>
      <c r="H12" s="42">
        <v>1.42</v>
      </c>
      <c r="I12" s="30"/>
    </row>
    <row r="13" spans="1:9" x14ac:dyDescent="0.2">
      <c r="A13" s="53" t="s">
        <v>124</v>
      </c>
      <c r="B13" s="53" t="s">
        <v>130</v>
      </c>
      <c r="C13" s="42">
        <v>81.73</v>
      </c>
      <c r="D13" s="42">
        <v>7.33</v>
      </c>
      <c r="E13" s="42">
        <v>2.16</v>
      </c>
      <c r="F13" s="42">
        <v>3.73</v>
      </c>
      <c r="G13" s="42">
        <v>2.84</v>
      </c>
      <c r="H13" s="42">
        <v>2.21</v>
      </c>
      <c r="I13" s="30"/>
    </row>
    <row r="14" spans="1:9" x14ac:dyDescent="0.2">
      <c r="A14" s="53" t="s">
        <v>124</v>
      </c>
      <c r="B14" s="53" t="s">
        <v>158</v>
      </c>
      <c r="C14" s="42">
        <v>74.67</v>
      </c>
      <c r="D14" s="42">
        <v>11.87</v>
      </c>
      <c r="E14" s="42">
        <v>1.05</v>
      </c>
      <c r="F14" s="42">
        <v>5.18</v>
      </c>
      <c r="G14" s="42">
        <v>6.55</v>
      </c>
      <c r="H14" s="42">
        <v>0.68</v>
      </c>
      <c r="I14" s="30"/>
    </row>
    <row r="15" spans="1:9" x14ac:dyDescent="0.2">
      <c r="A15" s="53" t="s">
        <v>124</v>
      </c>
      <c r="B15" s="53" t="s">
        <v>502</v>
      </c>
      <c r="C15" s="42">
        <v>85.61</v>
      </c>
      <c r="D15" s="42">
        <v>4.93</v>
      </c>
      <c r="E15" s="42">
        <v>1.19</v>
      </c>
      <c r="F15" s="42">
        <v>2.2400000000000002</v>
      </c>
      <c r="G15" s="42">
        <v>5.55</v>
      </c>
      <c r="H15" s="42">
        <v>0.48</v>
      </c>
      <c r="I15" s="30"/>
    </row>
    <row r="16" spans="1:9" x14ac:dyDescent="0.2">
      <c r="A16" s="53" t="s">
        <v>124</v>
      </c>
      <c r="B16" s="53" t="s">
        <v>131</v>
      </c>
      <c r="C16" s="42">
        <v>82.16</v>
      </c>
      <c r="D16" s="42">
        <v>6.79</v>
      </c>
      <c r="E16" s="42">
        <v>0.92</v>
      </c>
      <c r="F16" s="42">
        <v>5.38</v>
      </c>
      <c r="G16" s="42">
        <v>4.6100000000000003</v>
      </c>
      <c r="H16" s="42">
        <v>0.14000000000000001</v>
      </c>
      <c r="I16" s="30"/>
    </row>
    <row r="17" spans="1:9" x14ac:dyDescent="0.2">
      <c r="A17" s="53" t="s">
        <v>124</v>
      </c>
      <c r="B17" s="53" t="s">
        <v>132</v>
      </c>
      <c r="C17" s="42">
        <v>81.489999999999995</v>
      </c>
      <c r="D17" s="42">
        <v>5.1100000000000003</v>
      </c>
      <c r="E17" s="42">
        <v>1.71</v>
      </c>
      <c r="F17" s="42">
        <v>4.18</v>
      </c>
      <c r="G17" s="42">
        <v>6.74</v>
      </c>
      <c r="H17" s="42">
        <v>0.77</v>
      </c>
      <c r="I17" s="30"/>
    </row>
    <row r="18" spans="1:9" x14ac:dyDescent="0.2">
      <c r="A18" s="53" t="s">
        <v>124</v>
      </c>
      <c r="B18" s="53" t="s">
        <v>133</v>
      </c>
      <c r="C18" s="42">
        <v>78.06</v>
      </c>
      <c r="D18" s="42">
        <v>9.6199999999999992</v>
      </c>
      <c r="E18" s="42">
        <v>1.68</v>
      </c>
      <c r="F18" s="42">
        <v>4.68</v>
      </c>
      <c r="G18" s="42">
        <v>4.21</v>
      </c>
      <c r="H18" s="42">
        <v>1.75</v>
      </c>
      <c r="I18" s="30"/>
    </row>
    <row r="19" spans="1:9" x14ac:dyDescent="0.2">
      <c r="A19" s="53" t="s">
        <v>124</v>
      </c>
      <c r="B19" s="53" t="s">
        <v>134</v>
      </c>
      <c r="C19" s="42">
        <v>84.76</v>
      </c>
      <c r="D19" s="42">
        <v>4.99</v>
      </c>
      <c r="E19" s="42">
        <v>0.71</v>
      </c>
      <c r="F19" s="42">
        <v>9.14</v>
      </c>
      <c r="G19" s="42">
        <v>0.4</v>
      </c>
      <c r="H19" s="42">
        <v>0</v>
      </c>
      <c r="I19" s="30"/>
    </row>
    <row r="20" spans="1:9" x14ac:dyDescent="0.2">
      <c r="A20" s="53" t="s">
        <v>124</v>
      </c>
      <c r="B20" s="53" t="s">
        <v>135</v>
      </c>
      <c r="C20" s="42">
        <v>80.69</v>
      </c>
      <c r="D20" s="42">
        <v>8.19</v>
      </c>
      <c r="E20" s="42">
        <v>1.51</v>
      </c>
      <c r="F20" s="42">
        <v>5.46</v>
      </c>
      <c r="G20" s="42">
        <v>3.31</v>
      </c>
      <c r="H20" s="42">
        <v>0.84</v>
      </c>
      <c r="I20" s="30"/>
    </row>
    <row r="21" spans="1:9" x14ac:dyDescent="0.2">
      <c r="A21" s="53" t="s">
        <v>124</v>
      </c>
      <c r="B21" s="53" t="s">
        <v>136</v>
      </c>
      <c r="C21" s="42">
        <v>62.42</v>
      </c>
      <c r="D21" s="42">
        <v>8.83</v>
      </c>
      <c r="E21" s="42">
        <v>0.61</v>
      </c>
      <c r="F21" s="42">
        <v>15.96</v>
      </c>
      <c r="G21" s="42">
        <v>11.94</v>
      </c>
      <c r="H21" s="42">
        <v>0.24</v>
      </c>
      <c r="I21" s="30"/>
    </row>
    <row r="22" spans="1:9" x14ac:dyDescent="0.2">
      <c r="A22" s="53" t="s">
        <v>124</v>
      </c>
      <c r="B22" s="53" t="s">
        <v>137</v>
      </c>
      <c r="C22" s="42">
        <v>81.47</v>
      </c>
      <c r="D22" s="42">
        <v>4.8899999999999997</v>
      </c>
      <c r="E22" s="42">
        <v>1.36</v>
      </c>
      <c r="F22" s="42">
        <v>6.33</v>
      </c>
      <c r="G22" s="42">
        <v>4.9400000000000004</v>
      </c>
      <c r="H22" s="42">
        <v>1.01</v>
      </c>
      <c r="I22" s="30"/>
    </row>
    <row r="23" spans="1:9" x14ac:dyDescent="0.2">
      <c r="A23" s="53" t="s">
        <v>124</v>
      </c>
      <c r="B23" s="53" t="s">
        <v>528</v>
      </c>
      <c r="C23" s="42">
        <v>82.69</v>
      </c>
      <c r="D23" s="42">
        <v>6.38</v>
      </c>
      <c r="E23" s="42">
        <v>1.08</v>
      </c>
      <c r="F23" s="42">
        <v>5.54</v>
      </c>
      <c r="G23" s="42">
        <v>3.85</v>
      </c>
      <c r="H23" s="42">
        <v>0.46</v>
      </c>
      <c r="I23" s="30"/>
    </row>
    <row r="24" spans="1:9" x14ac:dyDescent="0.2">
      <c r="A24" s="44" t="s">
        <v>505</v>
      </c>
      <c r="B24" s="44" t="s">
        <v>140</v>
      </c>
      <c r="C24" s="42">
        <v>79.209999999999994</v>
      </c>
      <c r="D24" s="42">
        <v>5.4</v>
      </c>
      <c r="E24" s="42">
        <v>1.02</v>
      </c>
      <c r="F24" s="42">
        <v>12.64</v>
      </c>
      <c r="G24" s="42">
        <v>1.73</v>
      </c>
      <c r="H24" s="42">
        <v>0</v>
      </c>
      <c r="I24" s="30"/>
    </row>
    <row r="25" spans="1:9" x14ac:dyDescent="0.2">
      <c r="A25" s="44" t="s">
        <v>505</v>
      </c>
      <c r="B25" s="44" t="s">
        <v>141</v>
      </c>
      <c r="C25" s="42">
        <v>76.56</v>
      </c>
      <c r="D25" s="42">
        <v>4.8600000000000003</v>
      </c>
      <c r="E25" s="42">
        <v>0.99</v>
      </c>
      <c r="F25" s="42">
        <v>8.44</v>
      </c>
      <c r="G25" s="42">
        <v>8.5500000000000007</v>
      </c>
      <c r="H25" s="42">
        <v>0.6</v>
      </c>
      <c r="I25" s="30"/>
    </row>
    <row r="26" spans="1:9" x14ac:dyDescent="0.2">
      <c r="A26" s="44" t="s">
        <v>505</v>
      </c>
      <c r="B26" s="44" t="s">
        <v>142</v>
      </c>
      <c r="C26" s="42">
        <v>65.209999999999994</v>
      </c>
      <c r="D26" s="42">
        <v>6.48</v>
      </c>
      <c r="E26" s="42">
        <v>0.96</v>
      </c>
      <c r="F26" s="42">
        <v>23.74</v>
      </c>
      <c r="G26" s="42">
        <v>3.34</v>
      </c>
      <c r="H26" s="42">
        <v>0.27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2:H2"/>
    <mergeCell ref="A1:H1"/>
  </mergeCells>
  <phoneticPr fontId="6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597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598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53" t="s">
        <v>121</v>
      </c>
      <c r="B6" s="53" t="s">
        <v>81</v>
      </c>
      <c r="C6" s="42">
        <v>91.2</v>
      </c>
      <c r="D6" s="42">
        <v>8.8000000000000007</v>
      </c>
      <c r="E6" s="42">
        <v>91.12</v>
      </c>
      <c r="F6" s="42">
        <v>8.8800000000000008</v>
      </c>
      <c r="G6" s="42">
        <v>90.94</v>
      </c>
      <c r="H6" s="42">
        <v>9.06</v>
      </c>
    </row>
    <row r="7" spans="1:8" x14ac:dyDescent="0.2">
      <c r="A7" s="53" t="s">
        <v>122</v>
      </c>
      <c r="B7" s="53" t="s">
        <v>123</v>
      </c>
      <c r="C7" s="42">
        <v>89.55</v>
      </c>
      <c r="D7" s="42">
        <v>10.45</v>
      </c>
      <c r="E7" s="42">
        <v>81.099999999999994</v>
      </c>
      <c r="F7" s="42">
        <v>18.899999999999999</v>
      </c>
      <c r="G7" s="42">
        <v>79.819999999999993</v>
      </c>
      <c r="H7" s="42">
        <v>20.18</v>
      </c>
    </row>
    <row r="8" spans="1:8" x14ac:dyDescent="0.2">
      <c r="A8" s="53" t="s">
        <v>124</v>
      </c>
      <c r="B8" s="53" t="s">
        <v>125</v>
      </c>
      <c r="C8" s="42">
        <v>90.91</v>
      </c>
      <c r="D8" s="42">
        <v>9.09</v>
      </c>
      <c r="E8" s="42">
        <v>91.28</v>
      </c>
      <c r="F8" s="42">
        <v>8.7200000000000006</v>
      </c>
      <c r="G8" s="42">
        <v>91.33</v>
      </c>
      <c r="H8" s="42">
        <v>8.67</v>
      </c>
    </row>
    <row r="9" spans="1:8" x14ac:dyDescent="0.2">
      <c r="A9" s="53" t="s">
        <v>124</v>
      </c>
      <c r="B9" s="53" t="s">
        <v>126</v>
      </c>
      <c r="C9" s="42">
        <v>86.02</v>
      </c>
      <c r="D9" s="42">
        <v>13.98</v>
      </c>
      <c r="E9" s="42">
        <v>84.64</v>
      </c>
      <c r="F9" s="42">
        <v>15.36</v>
      </c>
      <c r="G9" s="42">
        <v>86.78</v>
      </c>
      <c r="H9" s="42">
        <v>13.22</v>
      </c>
    </row>
    <row r="10" spans="1:8" x14ac:dyDescent="0.2">
      <c r="A10" s="53" t="s">
        <v>124</v>
      </c>
      <c r="B10" s="53" t="s">
        <v>127</v>
      </c>
      <c r="C10" s="42">
        <v>83.31</v>
      </c>
      <c r="D10" s="42">
        <v>16.690000000000001</v>
      </c>
      <c r="E10" s="42">
        <v>76.48</v>
      </c>
      <c r="F10" s="42">
        <v>23.52</v>
      </c>
      <c r="G10" s="42">
        <v>71.92</v>
      </c>
      <c r="H10" s="42">
        <v>28.08</v>
      </c>
    </row>
    <row r="11" spans="1:8" x14ac:dyDescent="0.2">
      <c r="A11" s="53" t="s">
        <v>124</v>
      </c>
      <c r="B11" s="53" t="s">
        <v>128</v>
      </c>
      <c r="C11" s="42">
        <v>98.05</v>
      </c>
      <c r="D11" s="42">
        <v>1.95</v>
      </c>
      <c r="E11" s="42">
        <v>94.92</v>
      </c>
      <c r="F11" s="42">
        <v>5.08</v>
      </c>
      <c r="G11" s="42">
        <v>97.88</v>
      </c>
      <c r="H11" s="42">
        <v>2.12</v>
      </c>
    </row>
    <row r="12" spans="1:8" x14ac:dyDescent="0.2">
      <c r="A12" s="53" t="s">
        <v>124</v>
      </c>
      <c r="B12" s="53" t="s">
        <v>129</v>
      </c>
      <c r="C12" s="42">
        <v>92.81</v>
      </c>
      <c r="D12" s="42">
        <v>7.19</v>
      </c>
      <c r="E12" s="42">
        <v>88.74</v>
      </c>
      <c r="F12" s="42">
        <v>11.26</v>
      </c>
      <c r="G12" s="42">
        <v>92.84</v>
      </c>
      <c r="H12" s="42">
        <v>7.16</v>
      </c>
    </row>
    <row r="13" spans="1:8" x14ac:dyDescent="0.2">
      <c r="A13" s="53" t="s">
        <v>124</v>
      </c>
      <c r="B13" s="53" t="s">
        <v>130</v>
      </c>
      <c r="C13" s="42">
        <v>93.72</v>
      </c>
      <c r="D13" s="42">
        <v>6.28</v>
      </c>
      <c r="E13" s="42">
        <v>96.15</v>
      </c>
      <c r="F13" s="42">
        <v>3.85</v>
      </c>
      <c r="G13" s="42">
        <v>95.16</v>
      </c>
      <c r="H13" s="42">
        <v>4.84</v>
      </c>
    </row>
    <row r="14" spans="1:8" x14ac:dyDescent="0.2">
      <c r="A14" s="53" t="s">
        <v>124</v>
      </c>
      <c r="B14" s="53" t="s">
        <v>158</v>
      </c>
      <c r="C14" s="42">
        <v>87.62</v>
      </c>
      <c r="D14" s="42">
        <v>12.38</v>
      </c>
      <c r="E14" s="42">
        <v>87.59</v>
      </c>
      <c r="F14" s="42">
        <v>12.41</v>
      </c>
      <c r="G14" s="42">
        <v>87.76</v>
      </c>
      <c r="H14" s="42">
        <v>12.24</v>
      </c>
    </row>
    <row r="15" spans="1:8" x14ac:dyDescent="0.2">
      <c r="A15" s="53" t="s">
        <v>124</v>
      </c>
      <c r="B15" s="53" t="s">
        <v>502</v>
      </c>
      <c r="C15" s="42">
        <v>92.04</v>
      </c>
      <c r="D15" s="42">
        <v>7.96</v>
      </c>
      <c r="E15" s="42">
        <v>83.29</v>
      </c>
      <c r="F15" s="42">
        <v>16.71</v>
      </c>
      <c r="G15" s="42">
        <v>87.3</v>
      </c>
      <c r="H15" s="42">
        <v>12.7</v>
      </c>
    </row>
    <row r="16" spans="1:8" x14ac:dyDescent="0.2">
      <c r="A16" s="53" t="s">
        <v>124</v>
      </c>
      <c r="B16" s="53" t="s">
        <v>131</v>
      </c>
      <c r="C16" s="42">
        <v>92.33</v>
      </c>
      <c r="D16" s="42">
        <v>7.67</v>
      </c>
      <c r="E16" s="42">
        <v>92.59</v>
      </c>
      <c r="F16" s="42">
        <v>7.41</v>
      </c>
      <c r="G16" s="42">
        <v>97.27</v>
      </c>
      <c r="H16" s="42">
        <v>2.73</v>
      </c>
    </row>
    <row r="17" spans="1:8" x14ac:dyDescent="0.2">
      <c r="A17" s="53" t="s">
        <v>124</v>
      </c>
      <c r="B17" s="53" t="s">
        <v>132</v>
      </c>
      <c r="C17" s="42">
        <v>80.489999999999995</v>
      </c>
      <c r="D17" s="42">
        <v>19.510000000000002</v>
      </c>
      <c r="E17" s="42">
        <v>93.29</v>
      </c>
      <c r="F17" s="42">
        <v>6.71</v>
      </c>
      <c r="G17" s="42">
        <v>90.86</v>
      </c>
      <c r="H17" s="42">
        <v>9.14</v>
      </c>
    </row>
    <row r="18" spans="1:8" x14ac:dyDescent="0.2">
      <c r="A18" s="53" t="s">
        <v>124</v>
      </c>
      <c r="B18" s="53" t="s">
        <v>133</v>
      </c>
      <c r="C18" s="42">
        <v>94.95</v>
      </c>
      <c r="D18" s="42">
        <v>5.05</v>
      </c>
      <c r="E18" s="42">
        <v>96.28</v>
      </c>
      <c r="F18" s="42">
        <v>3.72</v>
      </c>
      <c r="G18" s="42">
        <v>97.08</v>
      </c>
      <c r="H18" s="42">
        <v>2.92</v>
      </c>
    </row>
    <row r="19" spans="1:8" x14ac:dyDescent="0.2">
      <c r="A19" s="53" t="s">
        <v>124</v>
      </c>
      <c r="B19" s="53" t="s">
        <v>134</v>
      </c>
      <c r="C19" s="42">
        <v>91.64</v>
      </c>
      <c r="D19" s="42">
        <v>8.36</v>
      </c>
      <c r="E19" s="42">
        <v>96.25</v>
      </c>
      <c r="F19" s="42">
        <v>3.75</v>
      </c>
      <c r="G19" s="42">
        <v>97.9</v>
      </c>
      <c r="H19" s="42">
        <v>2.1</v>
      </c>
    </row>
    <row r="20" spans="1:8" x14ac:dyDescent="0.2">
      <c r="A20" s="53" t="s">
        <v>124</v>
      </c>
      <c r="B20" s="53" t="s">
        <v>135</v>
      </c>
      <c r="C20" s="42">
        <v>88.89</v>
      </c>
      <c r="D20" s="42">
        <v>11.11</v>
      </c>
      <c r="E20" s="42">
        <v>88.94</v>
      </c>
      <c r="F20" s="42">
        <v>11.06</v>
      </c>
      <c r="G20" s="42">
        <v>85.12</v>
      </c>
      <c r="H20" s="42">
        <v>14.88</v>
      </c>
    </row>
    <row r="21" spans="1:8" x14ac:dyDescent="0.2">
      <c r="A21" s="53" t="s">
        <v>124</v>
      </c>
      <c r="B21" s="53" t="s">
        <v>136</v>
      </c>
      <c r="C21" s="42">
        <v>84.43</v>
      </c>
      <c r="D21" s="42">
        <v>15.57</v>
      </c>
      <c r="E21" s="42">
        <v>62.39</v>
      </c>
      <c r="F21" s="42">
        <v>37.61</v>
      </c>
      <c r="G21" s="42">
        <v>69.75</v>
      </c>
      <c r="H21" s="42">
        <v>30.25</v>
      </c>
    </row>
    <row r="22" spans="1:8" x14ac:dyDescent="0.2">
      <c r="A22" s="53" t="s">
        <v>124</v>
      </c>
      <c r="B22" s="53" t="s">
        <v>137</v>
      </c>
      <c r="C22" s="42">
        <v>89.9</v>
      </c>
      <c r="D22" s="42">
        <v>10.1</v>
      </c>
      <c r="E22" s="42">
        <v>85.5</v>
      </c>
      <c r="F22" s="42">
        <v>14.5</v>
      </c>
      <c r="G22" s="42">
        <v>84.01</v>
      </c>
      <c r="H22" s="42">
        <v>15.99</v>
      </c>
    </row>
    <row r="23" spans="1:8" x14ac:dyDescent="0.2">
      <c r="A23" s="53" t="s">
        <v>124</v>
      </c>
      <c r="B23" s="53" t="s">
        <v>528</v>
      </c>
      <c r="C23" s="42">
        <v>90.5</v>
      </c>
      <c r="D23" s="42">
        <v>9.5</v>
      </c>
      <c r="E23" s="42">
        <v>90.96</v>
      </c>
      <c r="F23" s="42">
        <v>9.0399999999999991</v>
      </c>
      <c r="G23" s="42">
        <v>87.3</v>
      </c>
      <c r="H23" s="42">
        <v>12.7</v>
      </c>
    </row>
    <row r="24" spans="1:8" x14ac:dyDescent="0.2">
      <c r="A24" s="44" t="s">
        <v>505</v>
      </c>
      <c r="B24" s="44" t="s">
        <v>140</v>
      </c>
      <c r="C24" s="42">
        <v>78.989999999999995</v>
      </c>
      <c r="D24" s="42">
        <v>21.01</v>
      </c>
      <c r="E24" s="42">
        <v>83.32</v>
      </c>
      <c r="F24" s="42">
        <v>16.68</v>
      </c>
      <c r="G24" s="42">
        <v>83.33</v>
      </c>
      <c r="H24" s="42">
        <v>16.670000000000002</v>
      </c>
    </row>
    <row r="25" spans="1:8" x14ac:dyDescent="0.2">
      <c r="A25" s="44" t="s">
        <v>505</v>
      </c>
      <c r="B25" s="44" t="s">
        <v>141</v>
      </c>
      <c r="C25" s="42">
        <v>95.88</v>
      </c>
      <c r="D25" s="42">
        <v>4.12</v>
      </c>
      <c r="E25" s="42">
        <v>76.459999999999994</v>
      </c>
      <c r="F25" s="42">
        <v>23.54</v>
      </c>
      <c r="G25" s="42">
        <v>66.14</v>
      </c>
      <c r="H25" s="42">
        <v>33.86</v>
      </c>
    </row>
    <row r="26" spans="1:8" x14ac:dyDescent="0.2">
      <c r="A26" s="44" t="s">
        <v>505</v>
      </c>
      <c r="B26" s="44" t="s">
        <v>142</v>
      </c>
      <c r="C26" s="42">
        <v>88.1</v>
      </c>
      <c r="D26" s="42">
        <v>11.9</v>
      </c>
      <c r="E26" s="42">
        <v>83.68</v>
      </c>
      <c r="F26" s="42">
        <v>16.32</v>
      </c>
      <c r="G26" s="42">
        <v>81.290000000000006</v>
      </c>
      <c r="H26" s="42">
        <v>18.71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599</v>
      </c>
      <c r="B1" s="99"/>
      <c r="C1" s="99"/>
      <c r="D1" s="99"/>
      <c r="E1" s="99"/>
      <c r="F1" s="99"/>
    </row>
    <row r="2" spans="1:6" x14ac:dyDescent="0.2">
      <c r="A2" s="99" t="s">
        <v>600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7">
        <v>1187.7</v>
      </c>
      <c r="D6" s="57">
        <v>1195.71</v>
      </c>
      <c r="E6" s="57">
        <v>1102.52</v>
      </c>
      <c r="F6" s="45"/>
    </row>
    <row r="7" spans="1:6" x14ac:dyDescent="0.2">
      <c r="A7" s="53" t="s">
        <v>122</v>
      </c>
      <c r="B7" s="53" t="s">
        <v>123</v>
      </c>
      <c r="C7" s="57">
        <v>1601.37</v>
      </c>
      <c r="D7" s="57">
        <v>1587.16</v>
      </c>
      <c r="E7" s="57">
        <v>1661.75</v>
      </c>
      <c r="F7" s="45"/>
    </row>
    <row r="8" spans="1:6" x14ac:dyDescent="0.2">
      <c r="A8" s="53" t="s">
        <v>124</v>
      </c>
      <c r="B8" s="53" t="s">
        <v>125</v>
      </c>
      <c r="C8" s="57">
        <v>952.05</v>
      </c>
      <c r="D8" s="57">
        <v>958.58</v>
      </c>
      <c r="E8" s="57">
        <v>878.61</v>
      </c>
      <c r="F8" s="45"/>
    </row>
    <row r="9" spans="1:6" x14ac:dyDescent="0.2">
      <c r="A9" s="53" t="s">
        <v>124</v>
      </c>
      <c r="B9" s="53" t="s">
        <v>126</v>
      </c>
      <c r="C9" s="57">
        <v>1004.47</v>
      </c>
      <c r="D9" s="57">
        <v>1018.24</v>
      </c>
      <c r="E9" s="57">
        <v>896.65</v>
      </c>
      <c r="F9" s="45"/>
    </row>
    <row r="10" spans="1:6" x14ac:dyDescent="0.2">
      <c r="A10" s="53" t="s">
        <v>124</v>
      </c>
      <c r="B10" s="53" t="s">
        <v>127</v>
      </c>
      <c r="C10" s="57">
        <v>1032.47</v>
      </c>
      <c r="D10" s="57">
        <v>1063.6300000000001</v>
      </c>
      <c r="E10" s="57">
        <v>957.07</v>
      </c>
      <c r="F10" s="45"/>
    </row>
    <row r="11" spans="1:6" x14ac:dyDescent="0.2">
      <c r="A11" s="53" t="s">
        <v>124</v>
      </c>
      <c r="B11" s="53" t="s">
        <v>128</v>
      </c>
      <c r="C11" s="57">
        <v>1424.92</v>
      </c>
      <c r="D11" s="57">
        <v>1425.42</v>
      </c>
      <c r="E11" s="57">
        <v>1401.46</v>
      </c>
      <c r="F11" s="45"/>
    </row>
    <row r="12" spans="1:6" x14ac:dyDescent="0.2">
      <c r="A12" s="53" t="s">
        <v>124</v>
      </c>
      <c r="B12" s="53" t="s">
        <v>129</v>
      </c>
      <c r="C12" s="57">
        <v>1014.76</v>
      </c>
      <c r="D12" s="57">
        <v>1015.03</v>
      </c>
      <c r="E12" s="57">
        <v>1010.38</v>
      </c>
      <c r="F12" s="45"/>
    </row>
    <row r="13" spans="1:6" x14ac:dyDescent="0.2">
      <c r="A13" s="53" t="s">
        <v>124</v>
      </c>
      <c r="B13" s="53" t="s">
        <v>130</v>
      </c>
      <c r="C13" s="57">
        <v>1093.49</v>
      </c>
      <c r="D13" s="57">
        <v>1098.17</v>
      </c>
      <c r="E13" s="57">
        <v>919.82</v>
      </c>
      <c r="F13" s="45"/>
    </row>
    <row r="14" spans="1:6" x14ac:dyDescent="0.2">
      <c r="A14" s="53" t="s">
        <v>124</v>
      </c>
      <c r="B14" s="53" t="s">
        <v>158</v>
      </c>
      <c r="C14" s="57">
        <v>864.82</v>
      </c>
      <c r="D14" s="57">
        <v>866.01</v>
      </c>
      <c r="E14" s="57">
        <v>855.85</v>
      </c>
      <c r="F14" s="45"/>
    </row>
    <row r="15" spans="1:6" x14ac:dyDescent="0.2">
      <c r="A15" s="53" t="s">
        <v>124</v>
      </c>
      <c r="B15" s="53" t="s">
        <v>502</v>
      </c>
      <c r="C15" s="57">
        <v>700.22</v>
      </c>
      <c r="D15" s="57">
        <v>701.53</v>
      </c>
      <c r="E15" s="57">
        <v>691.87</v>
      </c>
      <c r="F15" s="45"/>
    </row>
    <row r="16" spans="1:6" x14ac:dyDescent="0.2">
      <c r="A16" s="53" t="s">
        <v>124</v>
      </c>
      <c r="B16" s="53" t="s">
        <v>131</v>
      </c>
      <c r="C16" s="57">
        <v>1464.3</v>
      </c>
      <c r="D16" s="57">
        <v>1469.95</v>
      </c>
      <c r="E16" s="57">
        <v>1382.29</v>
      </c>
      <c r="F16" s="45"/>
    </row>
    <row r="17" spans="1:6" x14ac:dyDescent="0.2">
      <c r="A17" s="53" t="s">
        <v>124</v>
      </c>
      <c r="B17" s="53" t="s">
        <v>132</v>
      </c>
      <c r="C17" s="57">
        <v>662.3</v>
      </c>
      <c r="D17" s="57">
        <v>667.34</v>
      </c>
      <c r="E17" s="57">
        <v>594.33000000000004</v>
      </c>
      <c r="F17" s="45"/>
    </row>
    <row r="18" spans="1:6" x14ac:dyDescent="0.2">
      <c r="A18" s="53" t="s">
        <v>124</v>
      </c>
      <c r="B18" s="53" t="s">
        <v>133</v>
      </c>
      <c r="C18" s="57">
        <v>1025.52</v>
      </c>
      <c r="D18" s="57">
        <v>1026.73</v>
      </c>
      <c r="E18" s="57">
        <v>948.12</v>
      </c>
      <c r="F18" s="45"/>
    </row>
    <row r="19" spans="1:6" x14ac:dyDescent="0.2">
      <c r="A19" s="53" t="s">
        <v>124</v>
      </c>
      <c r="B19" s="53" t="s">
        <v>134</v>
      </c>
      <c r="C19" s="57">
        <v>1691.92</v>
      </c>
      <c r="D19" s="57">
        <v>1694.62</v>
      </c>
      <c r="E19" s="57">
        <v>1631.95</v>
      </c>
      <c r="F19" s="45"/>
    </row>
    <row r="20" spans="1:6" x14ac:dyDescent="0.2">
      <c r="A20" s="53" t="s">
        <v>124</v>
      </c>
      <c r="B20" s="53" t="s">
        <v>135</v>
      </c>
      <c r="C20" s="57">
        <v>775.94</v>
      </c>
      <c r="D20" s="57">
        <v>786.99</v>
      </c>
      <c r="E20" s="57">
        <v>682.35</v>
      </c>
      <c r="F20" s="45"/>
    </row>
    <row r="21" spans="1:6" x14ac:dyDescent="0.2">
      <c r="A21" s="53" t="s">
        <v>124</v>
      </c>
      <c r="B21" s="53" t="s">
        <v>136</v>
      </c>
      <c r="C21" s="57">
        <v>1101.22</v>
      </c>
      <c r="D21" s="57">
        <v>1096.6600000000001</v>
      </c>
      <c r="E21" s="57">
        <v>1110.0999999999999</v>
      </c>
      <c r="F21" s="45"/>
    </row>
    <row r="22" spans="1:6" x14ac:dyDescent="0.2">
      <c r="A22" s="53" t="s">
        <v>124</v>
      </c>
      <c r="B22" s="53" t="s">
        <v>137</v>
      </c>
      <c r="C22" s="57">
        <v>813.67</v>
      </c>
      <c r="D22" s="57">
        <v>806.99</v>
      </c>
      <c r="E22" s="57">
        <v>851.73</v>
      </c>
      <c r="F22" s="45"/>
    </row>
    <row r="23" spans="1:6" x14ac:dyDescent="0.2">
      <c r="A23" s="53" t="s">
        <v>124</v>
      </c>
      <c r="B23" s="53" t="s">
        <v>528</v>
      </c>
      <c r="C23" s="57">
        <v>835.65</v>
      </c>
      <c r="D23" s="57">
        <v>840.6</v>
      </c>
      <c r="E23" s="57">
        <v>775.29</v>
      </c>
      <c r="F23" s="45"/>
    </row>
    <row r="24" spans="1:6" x14ac:dyDescent="0.2">
      <c r="A24" s="53" t="s">
        <v>138</v>
      </c>
      <c r="B24" s="53" t="s">
        <v>82</v>
      </c>
      <c r="C24" s="57">
        <v>1237.8399999999999</v>
      </c>
      <c r="D24" s="57">
        <v>1232.33</v>
      </c>
      <c r="E24" s="57">
        <v>1254.8900000000001</v>
      </c>
      <c r="F24" s="45"/>
    </row>
    <row r="25" spans="1:6" x14ac:dyDescent="0.2">
      <c r="A25" s="53" t="s">
        <v>138</v>
      </c>
      <c r="B25" s="53" t="s">
        <v>83</v>
      </c>
      <c r="C25" s="57">
        <v>2509.5300000000002</v>
      </c>
      <c r="D25" s="57">
        <v>2431.15</v>
      </c>
      <c r="E25" s="57">
        <v>2763.25</v>
      </c>
      <c r="F25" s="45"/>
    </row>
    <row r="26" spans="1:6" x14ac:dyDescent="0.2">
      <c r="A26" s="53" t="s">
        <v>138</v>
      </c>
      <c r="B26" s="53" t="s">
        <v>84</v>
      </c>
      <c r="C26" s="57">
        <v>1566.62</v>
      </c>
      <c r="D26" s="57">
        <v>1583.92</v>
      </c>
      <c r="E26" s="57">
        <v>1502.88</v>
      </c>
      <c r="F26" s="45"/>
    </row>
    <row r="27" spans="1:6" x14ac:dyDescent="0.2">
      <c r="A27" s="53" t="s">
        <v>139</v>
      </c>
      <c r="B27" s="53" t="s">
        <v>140</v>
      </c>
      <c r="C27" s="57">
        <v>1105.3699999999999</v>
      </c>
      <c r="D27" s="57">
        <v>1060.3599999999999</v>
      </c>
      <c r="E27" s="57">
        <v>1274.1400000000001</v>
      </c>
      <c r="F27" s="45"/>
    </row>
    <row r="28" spans="1:6" x14ac:dyDescent="0.2">
      <c r="A28" s="53" t="s">
        <v>139</v>
      </c>
      <c r="B28" s="53" t="s">
        <v>141</v>
      </c>
      <c r="C28" s="57">
        <v>1642.66</v>
      </c>
      <c r="D28" s="57">
        <v>1618.8</v>
      </c>
      <c r="E28" s="57">
        <v>1707</v>
      </c>
      <c r="F28" s="45"/>
    </row>
    <row r="29" spans="1:6" x14ac:dyDescent="0.2">
      <c r="A29" s="53" t="s">
        <v>139</v>
      </c>
      <c r="B29" s="53" t="s">
        <v>142</v>
      </c>
      <c r="C29" s="57">
        <v>1611.73</v>
      </c>
      <c r="D29" s="57">
        <v>1598.11</v>
      </c>
      <c r="E29" s="57">
        <v>1716.73</v>
      </c>
      <c r="F29" s="45"/>
    </row>
    <row r="30" spans="1:6" x14ac:dyDescent="0.2">
      <c r="A30" s="53" t="s">
        <v>143</v>
      </c>
      <c r="B30" s="53" t="s">
        <v>85</v>
      </c>
      <c r="C30" s="57">
        <v>1215.03</v>
      </c>
      <c r="D30" s="57">
        <v>1210.92</v>
      </c>
      <c r="E30" s="57">
        <v>1228.46</v>
      </c>
      <c r="F30" s="45"/>
    </row>
    <row r="31" spans="1:6" x14ac:dyDescent="0.2">
      <c r="A31" s="53" t="s">
        <v>143</v>
      </c>
      <c r="B31" s="53" t="s">
        <v>86</v>
      </c>
      <c r="C31" s="57">
        <v>1366.62</v>
      </c>
      <c r="D31" s="57">
        <v>1366.61</v>
      </c>
      <c r="E31" s="57" t="s">
        <v>503</v>
      </c>
      <c r="F31" s="45"/>
    </row>
    <row r="32" spans="1:6" x14ac:dyDescent="0.2">
      <c r="A32" s="53" t="s">
        <v>143</v>
      </c>
      <c r="B32" s="53" t="s">
        <v>257</v>
      </c>
      <c r="C32" s="57">
        <v>1378.28</v>
      </c>
      <c r="D32" s="57">
        <v>1365.01</v>
      </c>
      <c r="E32" s="57">
        <v>1422.85</v>
      </c>
      <c r="F32" s="45"/>
    </row>
    <row r="33" spans="1:6" x14ac:dyDescent="0.2">
      <c r="A33" s="53" t="s">
        <v>143</v>
      </c>
      <c r="B33" s="53" t="s">
        <v>87</v>
      </c>
      <c r="C33" s="57">
        <v>1592.83</v>
      </c>
      <c r="D33" s="57">
        <v>1586.4</v>
      </c>
      <c r="E33" s="57">
        <v>1628.65</v>
      </c>
      <c r="F33" s="45"/>
    </row>
    <row r="34" spans="1:6" x14ac:dyDescent="0.2">
      <c r="A34" s="53" t="s">
        <v>143</v>
      </c>
      <c r="B34" s="53" t="s">
        <v>83</v>
      </c>
      <c r="C34" s="57">
        <v>2022.56</v>
      </c>
      <c r="D34" s="57">
        <v>1975.52</v>
      </c>
      <c r="E34" s="57">
        <v>2170.86</v>
      </c>
      <c r="F34" s="45"/>
    </row>
    <row r="35" spans="1:6" x14ac:dyDescent="0.2">
      <c r="A35" s="53" t="s">
        <v>143</v>
      </c>
      <c r="B35" s="53" t="s">
        <v>88</v>
      </c>
      <c r="C35" s="57">
        <v>1715.91</v>
      </c>
      <c r="D35" s="57">
        <v>1712.5</v>
      </c>
      <c r="E35" s="57" t="s">
        <v>503</v>
      </c>
      <c r="F35" s="45"/>
    </row>
    <row r="36" spans="1:6" x14ac:dyDescent="0.2">
      <c r="A36" s="53" t="s">
        <v>143</v>
      </c>
      <c r="B36" s="53" t="s">
        <v>89</v>
      </c>
      <c r="C36" s="57">
        <v>1449.49</v>
      </c>
      <c r="D36" s="57">
        <v>1418.11</v>
      </c>
      <c r="E36" s="57">
        <v>1616.81</v>
      </c>
      <c r="F36" s="45"/>
    </row>
    <row r="37" spans="1:6" x14ac:dyDescent="0.2">
      <c r="A37" s="53" t="s">
        <v>143</v>
      </c>
      <c r="B37" s="53" t="s">
        <v>90</v>
      </c>
      <c r="C37" s="57">
        <v>1521.16</v>
      </c>
      <c r="D37" s="57">
        <v>1518.29</v>
      </c>
      <c r="E37" s="57" t="s">
        <v>503</v>
      </c>
      <c r="F37" s="45"/>
    </row>
    <row r="38" spans="1:6" x14ac:dyDescent="0.2">
      <c r="A38" s="53" t="s">
        <v>143</v>
      </c>
      <c r="B38" s="53" t="s">
        <v>91</v>
      </c>
      <c r="C38" s="57">
        <v>1665.62</v>
      </c>
      <c r="D38" s="57">
        <v>1706.74</v>
      </c>
      <c r="E38" s="57" t="s">
        <v>503</v>
      </c>
      <c r="F38" s="45"/>
    </row>
    <row r="39" spans="1:6" x14ac:dyDescent="0.2">
      <c r="A39" s="53" t="s">
        <v>143</v>
      </c>
      <c r="B39" s="53" t="s">
        <v>92</v>
      </c>
      <c r="C39" s="57">
        <v>731.23</v>
      </c>
      <c r="D39" s="57" t="s">
        <v>503</v>
      </c>
      <c r="E39" s="57" t="s">
        <v>503</v>
      </c>
      <c r="F39" s="45"/>
    </row>
    <row r="40" spans="1:6" x14ac:dyDescent="0.2">
      <c r="A40" s="53" t="s">
        <v>143</v>
      </c>
      <c r="B40" s="53" t="s">
        <v>529</v>
      </c>
      <c r="C40" s="57">
        <v>1223.27</v>
      </c>
      <c r="D40" s="57">
        <v>1143.71</v>
      </c>
      <c r="E40" s="57">
        <v>1427.14</v>
      </c>
      <c r="F40" s="45"/>
    </row>
    <row r="41" spans="1:6" x14ac:dyDescent="0.2">
      <c r="A41" s="53" t="s">
        <v>143</v>
      </c>
      <c r="B41" s="53" t="s">
        <v>144</v>
      </c>
      <c r="C41" s="57">
        <v>1425.88</v>
      </c>
      <c r="D41" s="57">
        <v>1268.81</v>
      </c>
      <c r="E41" s="57">
        <v>1567.74</v>
      </c>
      <c r="F41" s="45"/>
    </row>
    <row r="42" spans="1:6" x14ac:dyDescent="0.2">
      <c r="A42" s="53" t="s">
        <v>143</v>
      </c>
      <c r="B42" s="53" t="s">
        <v>93</v>
      </c>
      <c r="C42" s="57">
        <v>1500.08</v>
      </c>
      <c r="D42" s="57" t="s">
        <v>503</v>
      </c>
      <c r="E42" s="57" t="s">
        <v>503</v>
      </c>
      <c r="F42" s="45"/>
    </row>
    <row r="43" spans="1:6" x14ac:dyDescent="0.2">
      <c r="A43" s="53" t="s">
        <v>143</v>
      </c>
      <c r="B43" s="53" t="s">
        <v>94</v>
      </c>
      <c r="C43" s="57">
        <v>1385.4</v>
      </c>
      <c r="D43" s="57">
        <v>1393.86</v>
      </c>
      <c r="E43" s="57" t="s">
        <v>503</v>
      </c>
      <c r="F43" s="45"/>
    </row>
    <row r="44" spans="1:6" x14ac:dyDescent="0.2">
      <c r="A44" s="53" t="s">
        <v>143</v>
      </c>
      <c r="B44" s="53" t="s">
        <v>95</v>
      </c>
      <c r="C44" s="57">
        <v>2028.14</v>
      </c>
      <c r="D44" s="57">
        <v>2123.36</v>
      </c>
      <c r="E44" s="57">
        <v>1859.33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601</v>
      </c>
      <c r="B1" s="99"/>
      <c r="C1" s="99"/>
      <c r="D1" s="99"/>
      <c r="E1" s="99"/>
      <c r="F1" s="99"/>
    </row>
    <row r="2" spans="1:6" x14ac:dyDescent="0.2">
      <c r="A2" s="99" t="s">
        <v>602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7">
        <v>116182.29</v>
      </c>
      <c r="D6" s="57">
        <v>117577.48</v>
      </c>
      <c r="E6" s="57">
        <v>103582.76</v>
      </c>
      <c r="F6" s="58"/>
    </row>
    <row r="7" spans="1:6" x14ac:dyDescent="0.2">
      <c r="A7" s="53" t="s">
        <v>122</v>
      </c>
      <c r="B7" s="53" t="s">
        <v>123</v>
      </c>
      <c r="C7" s="57">
        <v>129971.75</v>
      </c>
      <c r="D7" s="57">
        <v>129837.83</v>
      </c>
      <c r="E7" s="57">
        <v>130544.67</v>
      </c>
      <c r="F7" s="58"/>
    </row>
    <row r="8" spans="1:6" x14ac:dyDescent="0.2">
      <c r="A8" s="53" t="s">
        <v>124</v>
      </c>
      <c r="B8" s="53" t="s">
        <v>125</v>
      </c>
      <c r="C8" s="57">
        <v>97208.19</v>
      </c>
      <c r="D8" s="57">
        <v>97748.66</v>
      </c>
      <c r="E8" s="57">
        <v>91888.81</v>
      </c>
      <c r="F8" s="58"/>
    </row>
    <row r="9" spans="1:6" x14ac:dyDescent="0.2">
      <c r="A9" s="53" t="s">
        <v>124</v>
      </c>
      <c r="B9" s="53" t="s">
        <v>126</v>
      </c>
      <c r="C9" s="57">
        <v>95174.09</v>
      </c>
      <c r="D9" s="57">
        <v>94099.35</v>
      </c>
      <c r="E9" s="57">
        <v>101725.29</v>
      </c>
      <c r="F9" s="58"/>
    </row>
    <row r="10" spans="1:6" x14ac:dyDescent="0.2">
      <c r="A10" s="53" t="s">
        <v>124</v>
      </c>
      <c r="B10" s="53" t="s">
        <v>127</v>
      </c>
      <c r="C10" s="57">
        <v>88703.16</v>
      </c>
      <c r="D10" s="57">
        <v>91521.48</v>
      </c>
      <c r="E10" s="57">
        <v>80931.7</v>
      </c>
      <c r="F10" s="58"/>
    </row>
    <row r="11" spans="1:6" x14ac:dyDescent="0.2">
      <c r="A11" s="53" t="s">
        <v>124</v>
      </c>
      <c r="B11" s="53" t="s">
        <v>128</v>
      </c>
      <c r="C11" s="57">
        <v>150591.66</v>
      </c>
      <c r="D11" s="57">
        <v>148308.17000000001</v>
      </c>
      <c r="E11" s="57">
        <v>212448.11</v>
      </c>
      <c r="F11" s="58"/>
    </row>
    <row r="12" spans="1:6" x14ac:dyDescent="0.2">
      <c r="A12" s="53" t="s">
        <v>124</v>
      </c>
      <c r="B12" s="53" t="s">
        <v>129</v>
      </c>
      <c r="C12" s="57">
        <v>86508.97</v>
      </c>
      <c r="D12" s="57">
        <v>85336.46</v>
      </c>
      <c r="E12" s="57">
        <v>97369.55</v>
      </c>
      <c r="F12" s="58"/>
    </row>
    <row r="13" spans="1:6" x14ac:dyDescent="0.2">
      <c r="A13" s="53" t="s">
        <v>124</v>
      </c>
      <c r="B13" s="53" t="s">
        <v>130</v>
      </c>
      <c r="C13" s="57">
        <v>101626.88</v>
      </c>
      <c r="D13" s="57">
        <v>101276.33</v>
      </c>
      <c r="E13" s="57">
        <v>111068.99</v>
      </c>
      <c r="F13" s="58"/>
    </row>
    <row r="14" spans="1:6" x14ac:dyDescent="0.2">
      <c r="A14" s="53" t="s">
        <v>124</v>
      </c>
      <c r="B14" s="53" t="s">
        <v>158</v>
      </c>
      <c r="C14" s="57">
        <v>91713.91</v>
      </c>
      <c r="D14" s="57">
        <v>92724.78</v>
      </c>
      <c r="E14" s="57">
        <v>85149.83</v>
      </c>
      <c r="F14" s="58"/>
    </row>
    <row r="15" spans="1:6" x14ac:dyDescent="0.2">
      <c r="A15" s="53" t="s">
        <v>124</v>
      </c>
      <c r="B15" s="53" t="s">
        <v>502</v>
      </c>
      <c r="C15" s="57">
        <v>85102.64</v>
      </c>
      <c r="D15" s="57">
        <v>84077.72</v>
      </c>
      <c r="E15" s="57">
        <v>90743.9</v>
      </c>
      <c r="F15" s="58"/>
    </row>
    <row r="16" spans="1:6" x14ac:dyDescent="0.2">
      <c r="A16" s="53" t="s">
        <v>124</v>
      </c>
      <c r="B16" s="53" t="s">
        <v>131</v>
      </c>
      <c r="C16" s="57">
        <v>135089.78</v>
      </c>
      <c r="D16" s="57">
        <v>135779.82999999999</v>
      </c>
      <c r="E16" s="57">
        <v>126611.19</v>
      </c>
      <c r="F16" s="58"/>
    </row>
    <row r="17" spans="1:6" x14ac:dyDescent="0.2">
      <c r="A17" s="53" t="s">
        <v>124</v>
      </c>
      <c r="B17" s="53" t="s">
        <v>132</v>
      </c>
      <c r="C17" s="57">
        <v>75577.399999999994</v>
      </c>
      <c r="D17" s="57">
        <v>76597.460000000006</v>
      </c>
      <c r="E17" s="57">
        <v>64488.4</v>
      </c>
      <c r="F17" s="58"/>
    </row>
    <row r="18" spans="1:6" x14ac:dyDescent="0.2">
      <c r="A18" s="53" t="s">
        <v>124</v>
      </c>
      <c r="B18" s="53" t="s">
        <v>133</v>
      </c>
      <c r="C18" s="57">
        <v>92374.84</v>
      </c>
      <c r="D18" s="57">
        <v>91940.65</v>
      </c>
      <c r="E18" s="57">
        <v>105417.3</v>
      </c>
      <c r="F18" s="58"/>
    </row>
    <row r="19" spans="1:6" x14ac:dyDescent="0.2">
      <c r="A19" s="53" t="s">
        <v>124</v>
      </c>
      <c r="B19" s="53" t="s">
        <v>134</v>
      </c>
      <c r="C19" s="57">
        <v>177332.74</v>
      </c>
      <c r="D19" s="57">
        <v>179077.39</v>
      </c>
      <c r="E19" s="57">
        <v>140762.51</v>
      </c>
      <c r="F19" s="58"/>
    </row>
    <row r="20" spans="1:6" x14ac:dyDescent="0.2">
      <c r="A20" s="53" t="s">
        <v>124</v>
      </c>
      <c r="B20" s="53" t="s">
        <v>135</v>
      </c>
      <c r="C20" s="57">
        <v>77614.42</v>
      </c>
      <c r="D20" s="57">
        <v>79884.460000000006</v>
      </c>
      <c r="E20" s="57">
        <v>63673.79</v>
      </c>
      <c r="F20" s="58"/>
    </row>
    <row r="21" spans="1:6" x14ac:dyDescent="0.2">
      <c r="A21" s="53" t="s">
        <v>124</v>
      </c>
      <c r="B21" s="53" t="s">
        <v>136</v>
      </c>
      <c r="C21" s="57">
        <v>108732.71</v>
      </c>
      <c r="D21" s="57">
        <v>109182.94</v>
      </c>
      <c r="E21" s="57">
        <v>107956.89</v>
      </c>
      <c r="F21" s="58"/>
    </row>
    <row r="22" spans="1:6" x14ac:dyDescent="0.2">
      <c r="A22" s="53" t="s">
        <v>124</v>
      </c>
      <c r="B22" s="53" t="s">
        <v>137</v>
      </c>
      <c r="C22" s="57">
        <v>91134.13</v>
      </c>
      <c r="D22" s="57">
        <v>92683.22</v>
      </c>
      <c r="E22" s="57">
        <v>83046.679999999993</v>
      </c>
      <c r="F22" s="58"/>
    </row>
    <row r="23" spans="1:6" x14ac:dyDescent="0.2">
      <c r="A23" s="53" t="s">
        <v>124</v>
      </c>
      <c r="B23" s="53" t="s">
        <v>528</v>
      </c>
      <c r="C23" s="57">
        <v>86462.05</v>
      </c>
      <c r="D23" s="57">
        <v>87231.42</v>
      </c>
      <c r="E23" s="57">
        <v>79680.05</v>
      </c>
      <c r="F23" s="58"/>
    </row>
    <row r="24" spans="1:6" x14ac:dyDescent="0.2">
      <c r="A24" s="53" t="s">
        <v>138</v>
      </c>
      <c r="B24" s="53" t="s">
        <v>82</v>
      </c>
      <c r="C24" s="57">
        <v>106874.02</v>
      </c>
      <c r="D24" s="57">
        <v>104285.21</v>
      </c>
      <c r="E24" s="57">
        <v>121812.16</v>
      </c>
      <c r="F24" s="58"/>
    </row>
    <row r="25" spans="1:6" x14ac:dyDescent="0.2">
      <c r="A25" s="53" t="s">
        <v>138</v>
      </c>
      <c r="B25" s="53" t="s">
        <v>83</v>
      </c>
      <c r="C25" s="57">
        <v>196476.39</v>
      </c>
      <c r="D25" s="57">
        <v>197308.65</v>
      </c>
      <c r="E25" s="57">
        <v>193162.23</v>
      </c>
      <c r="F25" s="58"/>
    </row>
    <row r="26" spans="1:6" x14ac:dyDescent="0.2">
      <c r="A26" s="53" t="s">
        <v>138</v>
      </c>
      <c r="B26" s="53" t="s">
        <v>84</v>
      </c>
      <c r="C26" s="57">
        <v>144207.26999999999</v>
      </c>
      <c r="D26" s="57">
        <v>147020.1</v>
      </c>
      <c r="E26" s="57">
        <v>134663.07</v>
      </c>
      <c r="F26" s="58"/>
    </row>
    <row r="27" spans="1:6" x14ac:dyDescent="0.2">
      <c r="A27" s="53" t="s">
        <v>139</v>
      </c>
      <c r="B27" s="53" t="s">
        <v>140</v>
      </c>
      <c r="C27" s="57">
        <v>113433.95</v>
      </c>
      <c r="D27" s="57">
        <v>109892.2</v>
      </c>
      <c r="E27" s="57" t="s">
        <v>503</v>
      </c>
      <c r="F27" s="58"/>
    </row>
    <row r="28" spans="1:6" x14ac:dyDescent="0.2">
      <c r="A28" s="53" t="s">
        <v>139</v>
      </c>
      <c r="B28" s="53" t="s">
        <v>141</v>
      </c>
      <c r="C28" s="57">
        <v>120098.61</v>
      </c>
      <c r="D28" s="57">
        <v>117834.98</v>
      </c>
      <c r="E28" s="57">
        <v>127044.28</v>
      </c>
      <c r="F28" s="58"/>
    </row>
    <row r="29" spans="1:6" x14ac:dyDescent="0.2">
      <c r="A29" s="53" t="s">
        <v>139</v>
      </c>
      <c r="B29" s="53" t="s">
        <v>142</v>
      </c>
      <c r="C29" s="57">
        <v>126695.25</v>
      </c>
      <c r="D29" s="57">
        <v>128105.34</v>
      </c>
      <c r="E29" s="57">
        <v>118936.73</v>
      </c>
      <c r="F29" s="58"/>
    </row>
    <row r="30" spans="1:6" x14ac:dyDescent="0.2">
      <c r="A30" s="53" t="s">
        <v>143</v>
      </c>
      <c r="B30" s="53" t="s">
        <v>85</v>
      </c>
      <c r="C30" s="57">
        <v>106943.31</v>
      </c>
      <c r="D30" s="57">
        <v>104717.53</v>
      </c>
      <c r="E30" s="57">
        <v>120356.58</v>
      </c>
      <c r="F30" s="58"/>
    </row>
    <row r="31" spans="1:6" x14ac:dyDescent="0.2">
      <c r="A31" s="53" t="s">
        <v>143</v>
      </c>
      <c r="B31" s="53" t="s">
        <v>86</v>
      </c>
      <c r="C31" s="57">
        <v>115414.53</v>
      </c>
      <c r="D31" s="57">
        <v>115414.53</v>
      </c>
      <c r="E31" s="57" t="s">
        <v>503</v>
      </c>
      <c r="F31" s="58"/>
    </row>
    <row r="32" spans="1:6" x14ac:dyDescent="0.2">
      <c r="A32" s="53" t="s">
        <v>143</v>
      </c>
      <c r="B32" s="53" t="s">
        <v>257</v>
      </c>
      <c r="C32" s="57">
        <v>107142.81</v>
      </c>
      <c r="D32" s="57">
        <v>91182.37</v>
      </c>
      <c r="E32" s="57">
        <v>138285.12</v>
      </c>
      <c r="F32" s="58"/>
    </row>
    <row r="33" spans="1:6" x14ac:dyDescent="0.2">
      <c r="A33" s="53" t="s">
        <v>143</v>
      </c>
      <c r="B33" s="53" t="s">
        <v>87</v>
      </c>
      <c r="C33" s="57">
        <v>132439.79</v>
      </c>
      <c r="D33" s="57">
        <v>133994.60999999999</v>
      </c>
      <c r="E33" s="57">
        <v>125594.1</v>
      </c>
      <c r="F33" s="58"/>
    </row>
    <row r="34" spans="1:6" x14ac:dyDescent="0.2">
      <c r="A34" s="53" t="s">
        <v>143</v>
      </c>
      <c r="B34" s="53" t="s">
        <v>83</v>
      </c>
      <c r="C34" s="57">
        <v>150881.63</v>
      </c>
      <c r="D34" s="57">
        <v>151363.51999999999</v>
      </c>
      <c r="E34" s="57">
        <v>148799.44</v>
      </c>
      <c r="F34" s="58"/>
    </row>
    <row r="35" spans="1:6" x14ac:dyDescent="0.2">
      <c r="A35" s="53" t="s">
        <v>143</v>
      </c>
      <c r="B35" s="53" t="s">
        <v>88</v>
      </c>
      <c r="C35" s="57">
        <v>134932.87</v>
      </c>
      <c r="D35" s="57">
        <v>136086.26999999999</v>
      </c>
      <c r="E35" s="57">
        <v>120996.03</v>
      </c>
      <c r="F35" s="58"/>
    </row>
    <row r="36" spans="1:6" x14ac:dyDescent="0.2">
      <c r="A36" s="53" t="s">
        <v>143</v>
      </c>
      <c r="B36" s="53" t="s">
        <v>89</v>
      </c>
      <c r="C36" s="57">
        <v>103554.27</v>
      </c>
      <c r="D36" s="57">
        <v>99677.49</v>
      </c>
      <c r="E36" s="57">
        <v>129307.14</v>
      </c>
      <c r="F36" s="58"/>
    </row>
    <row r="37" spans="1:6" x14ac:dyDescent="0.2">
      <c r="A37" s="53" t="s">
        <v>143</v>
      </c>
      <c r="B37" s="53" t="s">
        <v>90</v>
      </c>
      <c r="C37" s="57">
        <v>112897.85</v>
      </c>
      <c r="D37" s="57">
        <v>103771.92</v>
      </c>
      <c r="E37" s="57">
        <v>123683.05</v>
      </c>
      <c r="F37" s="58"/>
    </row>
    <row r="38" spans="1:6" x14ac:dyDescent="0.2">
      <c r="A38" s="53" t="s">
        <v>143</v>
      </c>
      <c r="B38" s="53" t="s">
        <v>91</v>
      </c>
      <c r="C38" s="57">
        <v>112506.16</v>
      </c>
      <c r="D38" s="57">
        <v>116854.36</v>
      </c>
      <c r="E38" s="57" t="s">
        <v>503</v>
      </c>
      <c r="F38" s="58"/>
    </row>
    <row r="39" spans="1:6" x14ac:dyDescent="0.2">
      <c r="A39" s="53" t="s">
        <v>143</v>
      </c>
      <c r="B39" s="53" t="s">
        <v>92</v>
      </c>
      <c r="C39" s="57">
        <v>106798.04</v>
      </c>
      <c r="D39" s="57" t="s">
        <v>503</v>
      </c>
      <c r="E39" s="57" t="s">
        <v>503</v>
      </c>
      <c r="F39" s="58"/>
    </row>
    <row r="40" spans="1:6" x14ac:dyDescent="0.2">
      <c r="A40" s="53" t="s">
        <v>143</v>
      </c>
      <c r="B40" s="53" t="s">
        <v>529</v>
      </c>
      <c r="C40" s="57">
        <v>114996.7</v>
      </c>
      <c r="D40" s="57">
        <v>105627.33</v>
      </c>
      <c r="E40" s="57" t="s">
        <v>503</v>
      </c>
      <c r="F40" s="58"/>
    </row>
    <row r="41" spans="1:6" x14ac:dyDescent="0.2">
      <c r="A41" s="53" t="s">
        <v>143</v>
      </c>
      <c r="B41" s="53" t="s">
        <v>144</v>
      </c>
      <c r="C41" s="57">
        <v>108805.42</v>
      </c>
      <c r="D41" s="57">
        <v>106736.7</v>
      </c>
      <c r="E41" s="57">
        <v>110715</v>
      </c>
      <c r="F41" s="58"/>
    </row>
    <row r="42" spans="1:6" x14ac:dyDescent="0.2">
      <c r="A42" s="53" t="s">
        <v>143</v>
      </c>
      <c r="B42" s="53" t="s">
        <v>93</v>
      </c>
      <c r="C42" s="57">
        <v>170850.28</v>
      </c>
      <c r="D42" s="57">
        <v>175473.04</v>
      </c>
      <c r="E42" s="57" t="s">
        <v>503</v>
      </c>
      <c r="F42" s="58"/>
    </row>
    <row r="43" spans="1:6" x14ac:dyDescent="0.2">
      <c r="A43" s="53" t="s">
        <v>143</v>
      </c>
      <c r="B43" s="53" t="s">
        <v>94</v>
      </c>
      <c r="C43" s="57">
        <v>107873.93</v>
      </c>
      <c r="D43" s="57">
        <v>108978.03</v>
      </c>
      <c r="E43" s="57" t="s">
        <v>503</v>
      </c>
      <c r="F43" s="58"/>
    </row>
    <row r="44" spans="1:6" x14ac:dyDescent="0.2">
      <c r="A44" s="53" t="s">
        <v>143</v>
      </c>
      <c r="B44" s="53" t="s">
        <v>95</v>
      </c>
      <c r="C44" s="57">
        <v>148209.48000000001</v>
      </c>
      <c r="D44" s="57">
        <v>148706.09</v>
      </c>
      <c r="E44" s="57">
        <v>147342.65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603</v>
      </c>
      <c r="B1" s="99"/>
      <c r="C1" s="99"/>
      <c r="D1" s="99"/>
      <c r="E1" s="99"/>
      <c r="F1" s="99"/>
      <c r="G1" s="99"/>
    </row>
    <row r="2" spans="1:7" x14ac:dyDescent="0.2">
      <c r="A2" s="99" t="s">
        <v>604</v>
      </c>
      <c r="B2" s="99"/>
      <c r="C2" s="99"/>
      <c r="D2" s="99"/>
      <c r="E2" s="99"/>
      <c r="F2" s="99"/>
      <c r="G2" s="99"/>
    </row>
    <row r="3" spans="1:7" x14ac:dyDescent="0.2">
      <c r="A3" s="52"/>
      <c r="B3" s="52"/>
      <c r="C3" s="52"/>
      <c r="D3" s="52"/>
      <c r="E3" s="52"/>
      <c r="F3" s="52"/>
      <c r="G3" s="52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53" t="s">
        <v>121</v>
      </c>
      <c r="B6" s="53" t="s">
        <v>81</v>
      </c>
      <c r="C6" s="43">
        <v>38.700000000000003</v>
      </c>
      <c r="D6" s="43">
        <v>61.3</v>
      </c>
      <c r="E6" s="43">
        <v>60.3</v>
      </c>
      <c r="F6" s="43">
        <v>0.39</v>
      </c>
      <c r="G6" s="43">
        <v>0.61</v>
      </c>
    </row>
    <row r="7" spans="1:7" x14ac:dyDescent="0.2">
      <c r="A7" s="53" t="s">
        <v>122</v>
      </c>
      <c r="B7" s="53" t="s">
        <v>123</v>
      </c>
      <c r="C7" s="43">
        <v>30.37</v>
      </c>
      <c r="D7" s="43">
        <v>69.63</v>
      </c>
      <c r="E7" s="43">
        <v>69.02</v>
      </c>
      <c r="F7" s="43">
        <v>0.11</v>
      </c>
      <c r="G7" s="43">
        <v>0.5</v>
      </c>
    </row>
    <row r="8" spans="1:7" x14ac:dyDescent="0.2">
      <c r="A8" s="53" t="s">
        <v>124</v>
      </c>
      <c r="B8" s="53" t="s">
        <v>125</v>
      </c>
      <c r="C8" s="43">
        <v>39</v>
      </c>
      <c r="D8" s="43">
        <v>61</v>
      </c>
      <c r="E8" s="43">
        <v>59.4</v>
      </c>
      <c r="F8" s="43">
        <v>0.69</v>
      </c>
      <c r="G8" s="43">
        <v>0.91</v>
      </c>
    </row>
    <row r="9" spans="1:7" x14ac:dyDescent="0.2">
      <c r="A9" s="53" t="s">
        <v>124</v>
      </c>
      <c r="B9" s="53" t="s">
        <v>126</v>
      </c>
      <c r="C9" s="43">
        <v>33.159999999999997</v>
      </c>
      <c r="D9" s="43">
        <v>66.84</v>
      </c>
      <c r="E9" s="43">
        <v>66.52</v>
      </c>
      <c r="F9" s="43">
        <v>0.2</v>
      </c>
      <c r="G9" s="43">
        <v>0.12</v>
      </c>
    </row>
    <row r="10" spans="1:7" x14ac:dyDescent="0.2">
      <c r="A10" s="53" t="s">
        <v>124</v>
      </c>
      <c r="B10" s="53" t="s">
        <v>127</v>
      </c>
      <c r="C10" s="43">
        <v>53.9</v>
      </c>
      <c r="D10" s="43">
        <v>46.1</v>
      </c>
      <c r="E10" s="43">
        <v>45.91</v>
      </c>
      <c r="F10" s="43">
        <v>0.13</v>
      </c>
      <c r="G10" s="43">
        <v>0.06</v>
      </c>
    </row>
    <row r="11" spans="1:7" x14ac:dyDescent="0.2">
      <c r="A11" s="53" t="s">
        <v>124</v>
      </c>
      <c r="B11" s="53" t="s">
        <v>128</v>
      </c>
      <c r="C11" s="43">
        <v>44.69</v>
      </c>
      <c r="D11" s="43">
        <v>55.31</v>
      </c>
      <c r="E11" s="43">
        <v>54.31</v>
      </c>
      <c r="F11" s="43">
        <v>0.59</v>
      </c>
      <c r="G11" s="43">
        <v>0.41</v>
      </c>
    </row>
    <row r="12" spans="1:7" x14ac:dyDescent="0.2">
      <c r="A12" s="53" t="s">
        <v>124</v>
      </c>
      <c r="B12" s="53" t="s">
        <v>129</v>
      </c>
      <c r="C12" s="43">
        <v>33.630000000000003</v>
      </c>
      <c r="D12" s="43">
        <v>66.37</v>
      </c>
      <c r="E12" s="43">
        <v>65.290000000000006</v>
      </c>
      <c r="F12" s="43">
        <v>0.33</v>
      </c>
      <c r="G12" s="43">
        <v>0.75</v>
      </c>
    </row>
    <row r="13" spans="1:7" x14ac:dyDescent="0.2">
      <c r="A13" s="53" t="s">
        <v>124</v>
      </c>
      <c r="B13" s="53" t="s">
        <v>130</v>
      </c>
      <c r="C13" s="43">
        <v>32.08</v>
      </c>
      <c r="D13" s="43">
        <v>67.92</v>
      </c>
      <c r="E13" s="43">
        <v>67.510000000000005</v>
      </c>
      <c r="F13" s="43">
        <v>0.08</v>
      </c>
      <c r="G13" s="43">
        <v>0.33</v>
      </c>
    </row>
    <row r="14" spans="1:7" x14ac:dyDescent="0.2">
      <c r="A14" s="53" t="s">
        <v>124</v>
      </c>
      <c r="B14" s="53" t="s">
        <v>158</v>
      </c>
      <c r="C14" s="43">
        <v>32.33</v>
      </c>
      <c r="D14" s="43">
        <v>67.67</v>
      </c>
      <c r="E14" s="43">
        <v>67.069999999999993</v>
      </c>
      <c r="F14" s="43">
        <v>0.3</v>
      </c>
      <c r="G14" s="43">
        <v>0.3</v>
      </c>
    </row>
    <row r="15" spans="1:7" x14ac:dyDescent="0.2">
      <c r="A15" s="53" t="s">
        <v>124</v>
      </c>
      <c r="B15" s="53" t="s">
        <v>502</v>
      </c>
      <c r="C15" s="43">
        <v>26.88</v>
      </c>
      <c r="D15" s="43">
        <v>73.12</v>
      </c>
      <c r="E15" s="43">
        <v>71.37</v>
      </c>
      <c r="F15" s="43">
        <v>1.2</v>
      </c>
      <c r="G15" s="43">
        <v>0.55000000000000004</v>
      </c>
    </row>
    <row r="16" spans="1:7" x14ac:dyDescent="0.2">
      <c r="A16" s="53" t="s">
        <v>124</v>
      </c>
      <c r="B16" s="53" t="s">
        <v>131</v>
      </c>
      <c r="C16" s="43">
        <v>51.15</v>
      </c>
      <c r="D16" s="43">
        <v>48.85</v>
      </c>
      <c r="E16" s="43">
        <v>47.97</v>
      </c>
      <c r="F16" s="43">
        <v>0.47</v>
      </c>
      <c r="G16" s="43">
        <v>0.41</v>
      </c>
    </row>
    <row r="17" spans="1:7" x14ac:dyDescent="0.2">
      <c r="A17" s="53" t="s">
        <v>124</v>
      </c>
      <c r="B17" s="53" t="s">
        <v>132</v>
      </c>
      <c r="C17" s="43">
        <v>22.33</v>
      </c>
      <c r="D17" s="43">
        <v>77.67</v>
      </c>
      <c r="E17" s="43">
        <v>76.42</v>
      </c>
      <c r="F17" s="43">
        <v>0.59</v>
      </c>
      <c r="G17" s="43">
        <v>0.66</v>
      </c>
    </row>
    <row r="18" spans="1:7" x14ac:dyDescent="0.2">
      <c r="A18" s="53" t="s">
        <v>124</v>
      </c>
      <c r="B18" s="53" t="s">
        <v>133</v>
      </c>
      <c r="C18" s="43">
        <v>36.47</v>
      </c>
      <c r="D18" s="43">
        <v>63.53</v>
      </c>
      <c r="E18" s="43">
        <v>62.6</v>
      </c>
      <c r="F18" s="43">
        <v>0.26</v>
      </c>
      <c r="G18" s="43">
        <v>0.67</v>
      </c>
    </row>
    <row r="19" spans="1:7" x14ac:dyDescent="0.2">
      <c r="A19" s="53" t="s">
        <v>124</v>
      </c>
      <c r="B19" s="53" t="s">
        <v>134</v>
      </c>
      <c r="C19" s="43">
        <v>27.2</v>
      </c>
      <c r="D19" s="43">
        <v>72.8</v>
      </c>
      <c r="E19" s="43">
        <v>71.97</v>
      </c>
      <c r="F19" s="43">
        <v>0.04</v>
      </c>
      <c r="G19" s="43">
        <v>0.79</v>
      </c>
    </row>
    <row r="20" spans="1:7" x14ac:dyDescent="0.2">
      <c r="A20" s="53" t="s">
        <v>124</v>
      </c>
      <c r="B20" s="53" t="s">
        <v>135</v>
      </c>
      <c r="C20" s="43">
        <v>50.05</v>
      </c>
      <c r="D20" s="43">
        <v>49.95</v>
      </c>
      <c r="E20" s="43">
        <v>49.4</v>
      </c>
      <c r="F20" s="43">
        <v>0.23</v>
      </c>
      <c r="G20" s="43">
        <v>0.32</v>
      </c>
    </row>
    <row r="21" spans="1:7" x14ac:dyDescent="0.2">
      <c r="A21" s="53" t="s">
        <v>124</v>
      </c>
      <c r="B21" s="53" t="s">
        <v>136</v>
      </c>
      <c r="C21" s="43">
        <v>32.909999999999997</v>
      </c>
      <c r="D21" s="43">
        <v>67.09</v>
      </c>
      <c r="E21" s="43">
        <v>66.37</v>
      </c>
      <c r="F21" s="43">
        <v>0.16</v>
      </c>
      <c r="G21" s="43">
        <v>0.56000000000000005</v>
      </c>
    </row>
    <row r="22" spans="1:7" x14ac:dyDescent="0.2">
      <c r="A22" s="53" t="s">
        <v>124</v>
      </c>
      <c r="B22" s="53" t="s">
        <v>137</v>
      </c>
      <c r="C22" s="43">
        <v>35.26</v>
      </c>
      <c r="D22" s="43">
        <v>64.739999999999995</v>
      </c>
      <c r="E22" s="43">
        <v>64.41</v>
      </c>
      <c r="F22" s="43">
        <v>0</v>
      </c>
      <c r="G22" s="43">
        <v>0.33</v>
      </c>
    </row>
    <row r="23" spans="1:7" x14ac:dyDescent="0.2">
      <c r="A23" s="53" t="s">
        <v>124</v>
      </c>
      <c r="B23" s="53" t="s">
        <v>528</v>
      </c>
      <c r="C23" s="43">
        <v>46.01</v>
      </c>
      <c r="D23" s="43">
        <v>53.99</v>
      </c>
      <c r="E23" s="43">
        <v>52.83</v>
      </c>
      <c r="F23" s="43">
        <v>0.39</v>
      </c>
      <c r="G23" s="43">
        <v>0.77</v>
      </c>
    </row>
    <row r="24" spans="1:7" x14ac:dyDescent="0.2">
      <c r="A24" s="44" t="s">
        <v>505</v>
      </c>
      <c r="B24" s="44" t="s">
        <v>140</v>
      </c>
      <c r="C24" s="43">
        <v>19.25</v>
      </c>
      <c r="D24" s="43">
        <v>80.75</v>
      </c>
      <c r="E24" s="43">
        <v>80.41</v>
      </c>
      <c r="F24" s="43">
        <v>0</v>
      </c>
      <c r="G24" s="43">
        <v>0.34</v>
      </c>
    </row>
    <row r="25" spans="1:7" x14ac:dyDescent="0.2">
      <c r="A25" s="44" t="s">
        <v>505</v>
      </c>
      <c r="B25" s="44" t="s">
        <v>141</v>
      </c>
      <c r="C25" s="43">
        <v>29.59</v>
      </c>
      <c r="D25" s="43">
        <v>70.41</v>
      </c>
      <c r="E25" s="43">
        <v>70.34</v>
      </c>
      <c r="F25" s="43">
        <v>7.0000000000000007E-2</v>
      </c>
      <c r="G25" s="43">
        <v>0</v>
      </c>
    </row>
    <row r="26" spans="1:7" x14ac:dyDescent="0.2">
      <c r="A26" s="44" t="s">
        <v>505</v>
      </c>
      <c r="B26" s="44" t="s">
        <v>142</v>
      </c>
      <c r="C26" s="43">
        <v>33.4</v>
      </c>
      <c r="D26" s="43">
        <v>66.599999999999994</v>
      </c>
      <c r="E26" s="43">
        <v>65.61</v>
      </c>
      <c r="F26" s="43">
        <v>0.16</v>
      </c>
      <c r="G26" s="43">
        <v>0.83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2:G2"/>
    <mergeCell ref="A1:G1"/>
  </mergeCells>
  <phoneticPr fontId="6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605</v>
      </c>
      <c r="B1" s="99"/>
      <c r="C1" s="99"/>
      <c r="D1" s="99"/>
      <c r="E1" s="99"/>
      <c r="F1" s="99"/>
    </row>
    <row r="2" spans="1:6" x14ac:dyDescent="0.2">
      <c r="A2" s="99" t="s">
        <v>606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53" t="s">
        <v>121</v>
      </c>
      <c r="B6" s="53" t="s">
        <v>81</v>
      </c>
      <c r="C6" s="59">
        <v>280</v>
      </c>
      <c r="D6" s="59">
        <v>282</v>
      </c>
      <c r="E6" s="59">
        <v>258</v>
      </c>
      <c r="F6" s="45"/>
    </row>
    <row r="7" spans="1:6" x14ac:dyDescent="0.2">
      <c r="A7" s="53" t="s">
        <v>122</v>
      </c>
      <c r="B7" s="53" t="s">
        <v>123</v>
      </c>
      <c r="C7" s="59">
        <v>293</v>
      </c>
      <c r="D7" s="59">
        <v>297</v>
      </c>
      <c r="E7" s="59">
        <v>273</v>
      </c>
      <c r="F7" s="45"/>
    </row>
    <row r="8" spans="1:6" x14ac:dyDescent="0.2">
      <c r="A8" s="53" t="s">
        <v>124</v>
      </c>
      <c r="B8" s="53" t="s">
        <v>125</v>
      </c>
      <c r="C8" s="59">
        <v>280</v>
      </c>
      <c r="D8" s="59">
        <v>282</v>
      </c>
      <c r="E8" s="59">
        <v>262</v>
      </c>
      <c r="F8" s="45"/>
    </row>
    <row r="9" spans="1:6" x14ac:dyDescent="0.2">
      <c r="A9" s="53" t="s">
        <v>124</v>
      </c>
      <c r="B9" s="53" t="s">
        <v>126</v>
      </c>
      <c r="C9" s="59">
        <v>268</v>
      </c>
      <c r="D9" s="59">
        <v>271</v>
      </c>
      <c r="E9" s="59">
        <v>254</v>
      </c>
      <c r="F9" s="45"/>
    </row>
    <row r="10" spans="1:6" x14ac:dyDescent="0.2">
      <c r="A10" s="53" t="s">
        <v>124</v>
      </c>
      <c r="B10" s="53" t="s">
        <v>127</v>
      </c>
      <c r="C10" s="59">
        <v>272</v>
      </c>
      <c r="D10" s="59">
        <v>270</v>
      </c>
      <c r="E10" s="59">
        <v>279</v>
      </c>
      <c r="F10" s="45"/>
    </row>
    <row r="11" spans="1:6" x14ac:dyDescent="0.2">
      <c r="A11" s="53" t="s">
        <v>124</v>
      </c>
      <c r="B11" s="53" t="s">
        <v>128</v>
      </c>
      <c r="C11" s="59">
        <v>258</v>
      </c>
      <c r="D11" s="59">
        <v>262</v>
      </c>
      <c r="E11" s="59">
        <v>155</v>
      </c>
      <c r="F11" s="45"/>
    </row>
    <row r="12" spans="1:6" x14ac:dyDescent="0.2">
      <c r="A12" s="53" t="s">
        <v>124</v>
      </c>
      <c r="B12" s="53" t="s">
        <v>129</v>
      </c>
      <c r="C12" s="59">
        <v>246</v>
      </c>
      <c r="D12" s="59">
        <v>248</v>
      </c>
      <c r="E12" s="59">
        <v>235</v>
      </c>
      <c r="F12" s="45"/>
    </row>
    <row r="13" spans="1:6" x14ac:dyDescent="0.2">
      <c r="A13" s="53" t="s">
        <v>124</v>
      </c>
      <c r="B13" s="53" t="s">
        <v>130</v>
      </c>
      <c r="C13" s="59">
        <v>283</v>
      </c>
      <c r="D13" s="59">
        <v>284</v>
      </c>
      <c r="E13" s="59">
        <v>263</v>
      </c>
      <c r="F13" s="45"/>
    </row>
    <row r="14" spans="1:6" x14ac:dyDescent="0.2">
      <c r="A14" s="53" t="s">
        <v>124</v>
      </c>
      <c r="B14" s="53" t="s">
        <v>158</v>
      </c>
      <c r="C14" s="59">
        <v>277</v>
      </c>
      <c r="D14" s="59">
        <v>277</v>
      </c>
      <c r="E14" s="59">
        <v>274</v>
      </c>
      <c r="F14" s="45"/>
    </row>
    <row r="15" spans="1:6" x14ac:dyDescent="0.2">
      <c r="A15" s="53" t="s">
        <v>124</v>
      </c>
      <c r="B15" s="53" t="s">
        <v>502</v>
      </c>
      <c r="C15" s="59">
        <v>284</v>
      </c>
      <c r="D15" s="59">
        <v>285</v>
      </c>
      <c r="E15" s="59">
        <v>277</v>
      </c>
      <c r="F15" s="45"/>
    </row>
    <row r="16" spans="1:6" x14ac:dyDescent="0.2">
      <c r="A16" s="53" t="s">
        <v>124</v>
      </c>
      <c r="B16" s="53" t="s">
        <v>131</v>
      </c>
      <c r="C16" s="59">
        <v>278</v>
      </c>
      <c r="D16" s="59">
        <v>281</v>
      </c>
      <c r="E16" s="59">
        <v>244</v>
      </c>
      <c r="F16" s="45"/>
    </row>
    <row r="17" spans="1:6" x14ac:dyDescent="0.2">
      <c r="A17" s="53" t="s">
        <v>124</v>
      </c>
      <c r="B17" s="53" t="s">
        <v>132</v>
      </c>
      <c r="C17" s="59">
        <v>284</v>
      </c>
      <c r="D17" s="59">
        <v>285</v>
      </c>
      <c r="E17" s="59">
        <v>268</v>
      </c>
      <c r="F17" s="45"/>
    </row>
    <row r="18" spans="1:6" x14ac:dyDescent="0.2">
      <c r="A18" s="53" t="s">
        <v>124</v>
      </c>
      <c r="B18" s="53" t="s">
        <v>133</v>
      </c>
      <c r="C18" s="59">
        <v>279</v>
      </c>
      <c r="D18" s="59">
        <v>281</v>
      </c>
      <c r="E18" s="59">
        <v>219</v>
      </c>
      <c r="F18" s="45"/>
    </row>
    <row r="19" spans="1:6" x14ac:dyDescent="0.2">
      <c r="A19" s="53" t="s">
        <v>124</v>
      </c>
      <c r="B19" s="53" t="s">
        <v>134</v>
      </c>
      <c r="C19" s="59">
        <v>307</v>
      </c>
      <c r="D19" s="59">
        <v>309</v>
      </c>
      <c r="E19" s="59">
        <v>269</v>
      </c>
      <c r="F19" s="45"/>
    </row>
    <row r="20" spans="1:6" x14ac:dyDescent="0.2">
      <c r="A20" s="53" t="s">
        <v>124</v>
      </c>
      <c r="B20" s="53" t="s">
        <v>135</v>
      </c>
      <c r="C20" s="59">
        <v>266</v>
      </c>
      <c r="D20" s="59">
        <v>270</v>
      </c>
      <c r="E20" s="59">
        <v>242</v>
      </c>
      <c r="F20" s="45"/>
    </row>
    <row r="21" spans="1:6" x14ac:dyDescent="0.2">
      <c r="A21" s="53" t="s">
        <v>124</v>
      </c>
      <c r="B21" s="53" t="s">
        <v>136</v>
      </c>
      <c r="C21" s="59">
        <v>279</v>
      </c>
      <c r="D21" s="59">
        <v>286</v>
      </c>
      <c r="E21" s="59">
        <v>267</v>
      </c>
      <c r="F21" s="45"/>
    </row>
    <row r="22" spans="1:6" x14ac:dyDescent="0.2">
      <c r="A22" s="53" t="s">
        <v>124</v>
      </c>
      <c r="B22" s="53" t="s">
        <v>137</v>
      </c>
      <c r="C22" s="59">
        <v>268</v>
      </c>
      <c r="D22" s="59">
        <v>270</v>
      </c>
      <c r="E22" s="59">
        <v>255</v>
      </c>
      <c r="F22" s="45"/>
    </row>
    <row r="23" spans="1:6" x14ac:dyDescent="0.2">
      <c r="A23" s="53" t="s">
        <v>124</v>
      </c>
      <c r="B23" s="53" t="s">
        <v>528</v>
      </c>
      <c r="C23" s="59">
        <v>262</v>
      </c>
      <c r="D23" s="59">
        <v>265</v>
      </c>
      <c r="E23" s="59">
        <v>242</v>
      </c>
      <c r="F23" s="45"/>
    </row>
    <row r="24" spans="1:6" x14ac:dyDescent="0.2">
      <c r="A24" s="53" t="s">
        <v>138</v>
      </c>
      <c r="B24" s="53" t="s">
        <v>82</v>
      </c>
      <c r="C24" s="59">
        <v>272</v>
      </c>
      <c r="D24" s="59">
        <v>268</v>
      </c>
      <c r="E24" s="59">
        <v>298</v>
      </c>
      <c r="F24" s="45"/>
    </row>
    <row r="25" spans="1:6" x14ac:dyDescent="0.2">
      <c r="A25" s="53" t="s">
        <v>138</v>
      </c>
      <c r="B25" s="53" t="s">
        <v>83</v>
      </c>
      <c r="C25" s="59">
        <v>289</v>
      </c>
      <c r="D25" s="59">
        <v>292</v>
      </c>
      <c r="E25" s="59">
        <v>279</v>
      </c>
      <c r="F25" s="45"/>
    </row>
    <row r="26" spans="1:6" x14ac:dyDescent="0.2">
      <c r="A26" s="53" t="s">
        <v>138</v>
      </c>
      <c r="B26" s="53" t="s">
        <v>84</v>
      </c>
      <c r="C26" s="59">
        <v>298</v>
      </c>
      <c r="D26" s="59">
        <v>300</v>
      </c>
      <c r="E26" s="59">
        <v>291</v>
      </c>
      <c r="F26" s="45"/>
    </row>
    <row r="27" spans="1:6" x14ac:dyDescent="0.2">
      <c r="A27" s="53" t="s">
        <v>139</v>
      </c>
      <c r="B27" s="53" t="s">
        <v>140</v>
      </c>
      <c r="C27" s="59">
        <v>297</v>
      </c>
      <c r="D27" s="59">
        <v>292</v>
      </c>
      <c r="E27" s="59" t="s">
        <v>503</v>
      </c>
      <c r="F27" s="45"/>
    </row>
    <row r="28" spans="1:6" x14ac:dyDescent="0.2">
      <c r="A28" s="53" t="s">
        <v>139</v>
      </c>
      <c r="B28" s="53" t="s">
        <v>141</v>
      </c>
      <c r="C28" s="59">
        <v>294</v>
      </c>
      <c r="D28" s="59">
        <v>300</v>
      </c>
      <c r="E28" s="59">
        <v>274</v>
      </c>
      <c r="F28" s="45"/>
    </row>
    <row r="29" spans="1:6" x14ac:dyDescent="0.2">
      <c r="A29" s="53" t="s">
        <v>139</v>
      </c>
      <c r="B29" s="53" t="s">
        <v>142</v>
      </c>
      <c r="C29" s="59">
        <v>297</v>
      </c>
      <c r="D29" s="59">
        <v>306</v>
      </c>
      <c r="E29" s="59">
        <v>249</v>
      </c>
      <c r="F29" s="45"/>
    </row>
    <row r="30" spans="1:6" x14ac:dyDescent="0.2">
      <c r="A30" s="53" t="s">
        <v>143</v>
      </c>
      <c r="B30" s="53" t="s">
        <v>85</v>
      </c>
      <c r="C30" s="59">
        <v>273</v>
      </c>
      <c r="D30" s="59">
        <v>269</v>
      </c>
      <c r="E30" s="59">
        <v>297</v>
      </c>
      <c r="F30" s="45"/>
    </row>
    <row r="31" spans="1:6" x14ac:dyDescent="0.2">
      <c r="A31" s="53" t="s">
        <v>143</v>
      </c>
      <c r="B31" s="53" t="s">
        <v>86</v>
      </c>
      <c r="C31" s="59">
        <v>330</v>
      </c>
      <c r="D31" s="59">
        <v>330</v>
      </c>
      <c r="E31" s="59" t="s">
        <v>503</v>
      </c>
      <c r="F31" s="45"/>
    </row>
    <row r="32" spans="1:6" x14ac:dyDescent="0.2">
      <c r="A32" s="53" t="s">
        <v>143</v>
      </c>
      <c r="B32" s="53" t="s">
        <v>257</v>
      </c>
      <c r="C32" s="59">
        <v>229</v>
      </c>
      <c r="D32" s="59">
        <v>252</v>
      </c>
      <c r="E32" s="59">
        <v>184</v>
      </c>
      <c r="F32" s="45"/>
    </row>
    <row r="33" spans="1:6" x14ac:dyDescent="0.2">
      <c r="A33" s="53" t="s">
        <v>143</v>
      </c>
      <c r="B33" s="53" t="s">
        <v>87</v>
      </c>
      <c r="C33" s="59">
        <v>296</v>
      </c>
      <c r="D33" s="59">
        <v>303</v>
      </c>
      <c r="E33" s="59">
        <v>265</v>
      </c>
      <c r="F33" s="45"/>
    </row>
    <row r="34" spans="1:6" x14ac:dyDescent="0.2">
      <c r="A34" s="53" t="s">
        <v>143</v>
      </c>
      <c r="B34" s="53" t="s">
        <v>83</v>
      </c>
      <c r="C34" s="59">
        <v>304</v>
      </c>
      <c r="D34" s="59">
        <v>307</v>
      </c>
      <c r="E34" s="59">
        <v>288</v>
      </c>
      <c r="F34" s="45"/>
    </row>
    <row r="35" spans="1:6" x14ac:dyDescent="0.2">
      <c r="A35" s="53" t="s">
        <v>143</v>
      </c>
      <c r="B35" s="53" t="s">
        <v>88</v>
      </c>
      <c r="C35" s="59">
        <v>311</v>
      </c>
      <c r="D35" s="59">
        <v>314</v>
      </c>
      <c r="E35" s="59">
        <v>278</v>
      </c>
      <c r="F35" s="45"/>
    </row>
    <row r="36" spans="1:6" x14ac:dyDescent="0.2">
      <c r="A36" s="53" t="s">
        <v>143</v>
      </c>
      <c r="B36" s="53" t="s">
        <v>89</v>
      </c>
      <c r="C36" s="59">
        <v>277</v>
      </c>
      <c r="D36" s="59">
        <v>275</v>
      </c>
      <c r="E36" s="59">
        <v>296</v>
      </c>
      <c r="F36" s="45"/>
    </row>
    <row r="37" spans="1:6" x14ac:dyDescent="0.2">
      <c r="A37" s="53" t="s">
        <v>143</v>
      </c>
      <c r="B37" s="53" t="s">
        <v>90</v>
      </c>
      <c r="C37" s="59">
        <v>300</v>
      </c>
      <c r="D37" s="59">
        <v>311</v>
      </c>
      <c r="E37" s="59">
        <v>287</v>
      </c>
      <c r="F37" s="45"/>
    </row>
    <row r="38" spans="1:6" x14ac:dyDescent="0.2">
      <c r="A38" s="53" t="s">
        <v>143</v>
      </c>
      <c r="B38" s="53" t="s">
        <v>91</v>
      </c>
      <c r="C38" s="59">
        <v>315</v>
      </c>
      <c r="D38" s="59">
        <v>329</v>
      </c>
      <c r="E38" s="59" t="s">
        <v>503</v>
      </c>
      <c r="F38" s="45"/>
    </row>
    <row r="39" spans="1:6" x14ac:dyDescent="0.2">
      <c r="A39" s="53" t="s">
        <v>143</v>
      </c>
      <c r="B39" s="53" t="s">
        <v>92</v>
      </c>
      <c r="C39" s="59">
        <v>270</v>
      </c>
      <c r="D39" s="59" t="s">
        <v>503</v>
      </c>
      <c r="E39" s="59" t="s">
        <v>503</v>
      </c>
      <c r="F39" s="45"/>
    </row>
    <row r="40" spans="1:6" x14ac:dyDescent="0.2">
      <c r="A40" s="53" t="s">
        <v>143</v>
      </c>
      <c r="B40" s="53" t="s">
        <v>529</v>
      </c>
      <c r="C40" s="59">
        <v>316</v>
      </c>
      <c r="D40" s="59">
        <v>309</v>
      </c>
      <c r="E40" s="59" t="s">
        <v>503</v>
      </c>
      <c r="F40" s="45"/>
    </row>
    <row r="41" spans="1:6" x14ac:dyDescent="0.2">
      <c r="A41" s="53" t="s">
        <v>143</v>
      </c>
      <c r="B41" s="53" t="s">
        <v>144</v>
      </c>
      <c r="C41" s="59">
        <v>295</v>
      </c>
      <c r="D41" s="59">
        <v>294</v>
      </c>
      <c r="E41" s="59">
        <v>296</v>
      </c>
      <c r="F41" s="45"/>
    </row>
    <row r="42" spans="1:6" x14ac:dyDescent="0.2">
      <c r="A42" s="53" t="s">
        <v>143</v>
      </c>
      <c r="B42" s="53" t="s">
        <v>93</v>
      </c>
      <c r="C42" s="59">
        <v>268</v>
      </c>
      <c r="D42" s="59">
        <v>265</v>
      </c>
      <c r="E42" s="59" t="s">
        <v>503</v>
      </c>
      <c r="F42" s="45"/>
    </row>
    <row r="43" spans="1:6" x14ac:dyDescent="0.2">
      <c r="A43" s="53" t="s">
        <v>143</v>
      </c>
      <c r="B43" s="53" t="s">
        <v>94</v>
      </c>
      <c r="C43" s="59">
        <v>294</v>
      </c>
      <c r="D43" s="59">
        <v>295</v>
      </c>
      <c r="E43" s="59" t="s">
        <v>503</v>
      </c>
      <c r="F43" s="45"/>
    </row>
    <row r="44" spans="1:6" x14ac:dyDescent="0.2">
      <c r="A44" s="53" t="s">
        <v>143</v>
      </c>
      <c r="B44" s="53" t="s">
        <v>95</v>
      </c>
      <c r="C44" s="59">
        <v>299</v>
      </c>
      <c r="D44" s="59">
        <v>305</v>
      </c>
      <c r="E44" s="59">
        <v>289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607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608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60" t="s">
        <v>145</v>
      </c>
      <c r="C4" s="52"/>
      <c r="D4" s="52"/>
      <c r="E4" s="52"/>
      <c r="F4" s="52"/>
      <c r="G4" s="52"/>
      <c r="H4" s="52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53" t="s">
        <v>121</v>
      </c>
      <c r="B6" s="53" t="s">
        <v>81</v>
      </c>
      <c r="C6" s="59">
        <v>273</v>
      </c>
      <c r="D6" s="59">
        <v>280</v>
      </c>
      <c r="E6" s="59">
        <v>174</v>
      </c>
      <c r="F6" s="59">
        <v>289</v>
      </c>
      <c r="G6" s="59">
        <v>233</v>
      </c>
      <c r="H6" s="59">
        <v>164</v>
      </c>
    </row>
    <row r="7" spans="1:8" x14ac:dyDescent="0.2">
      <c r="A7" s="53" t="s">
        <v>122</v>
      </c>
      <c r="B7" s="53" t="s">
        <v>123</v>
      </c>
      <c r="C7" s="59">
        <v>285</v>
      </c>
      <c r="D7" s="59">
        <v>293</v>
      </c>
      <c r="E7" s="59">
        <v>173</v>
      </c>
      <c r="F7" s="59">
        <v>323</v>
      </c>
      <c r="G7" s="59">
        <v>212</v>
      </c>
      <c r="H7" s="59">
        <v>167</v>
      </c>
    </row>
    <row r="8" spans="1:8" x14ac:dyDescent="0.2">
      <c r="A8" s="53" t="s">
        <v>124</v>
      </c>
      <c r="B8" s="53" t="s">
        <v>125</v>
      </c>
      <c r="C8" s="59">
        <v>272</v>
      </c>
      <c r="D8" s="59">
        <v>280</v>
      </c>
      <c r="E8" s="59">
        <v>174</v>
      </c>
      <c r="F8" s="59">
        <v>267</v>
      </c>
      <c r="G8" s="59">
        <v>249</v>
      </c>
      <c r="H8" s="59">
        <v>169</v>
      </c>
    </row>
    <row r="9" spans="1:8" x14ac:dyDescent="0.2">
      <c r="A9" s="53" t="s">
        <v>124</v>
      </c>
      <c r="B9" s="53" t="s">
        <v>126</v>
      </c>
      <c r="C9" s="59">
        <v>270</v>
      </c>
      <c r="D9" s="59">
        <v>268</v>
      </c>
      <c r="E9" s="59">
        <v>182</v>
      </c>
      <c r="F9" s="59">
        <v>299</v>
      </c>
      <c r="G9" s="59">
        <v>192</v>
      </c>
      <c r="H9" s="59">
        <v>175</v>
      </c>
    </row>
    <row r="10" spans="1:8" x14ac:dyDescent="0.2">
      <c r="A10" s="53" t="s">
        <v>124</v>
      </c>
      <c r="B10" s="53" t="s">
        <v>127</v>
      </c>
      <c r="C10" s="59">
        <v>266</v>
      </c>
      <c r="D10" s="59">
        <v>272</v>
      </c>
      <c r="E10" s="59">
        <v>160</v>
      </c>
      <c r="F10" s="59">
        <v>311</v>
      </c>
      <c r="G10" s="59">
        <v>175</v>
      </c>
      <c r="H10" s="59">
        <v>166</v>
      </c>
    </row>
    <row r="11" spans="1:8" x14ac:dyDescent="0.2">
      <c r="A11" s="53" t="s">
        <v>124</v>
      </c>
      <c r="B11" s="53" t="s">
        <v>128</v>
      </c>
      <c r="C11" s="59">
        <v>248</v>
      </c>
      <c r="D11" s="59">
        <v>259</v>
      </c>
      <c r="E11" s="59">
        <v>159</v>
      </c>
      <c r="F11" s="59">
        <v>233</v>
      </c>
      <c r="G11" s="59">
        <v>204</v>
      </c>
      <c r="H11" s="59">
        <v>155</v>
      </c>
    </row>
    <row r="12" spans="1:8" x14ac:dyDescent="0.2">
      <c r="A12" s="53" t="s">
        <v>124</v>
      </c>
      <c r="B12" s="53" t="s">
        <v>129</v>
      </c>
      <c r="C12" s="59">
        <v>241</v>
      </c>
      <c r="D12" s="59">
        <v>247</v>
      </c>
      <c r="E12" s="59">
        <v>172</v>
      </c>
      <c r="F12" s="59">
        <v>274</v>
      </c>
      <c r="G12" s="59">
        <v>164</v>
      </c>
      <c r="H12" s="59">
        <v>140</v>
      </c>
    </row>
    <row r="13" spans="1:8" x14ac:dyDescent="0.2">
      <c r="A13" s="53" t="s">
        <v>124</v>
      </c>
      <c r="B13" s="53" t="s">
        <v>130</v>
      </c>
      <c r="C13" s="59">
        <v>285</v>
      </c>
      <c r="D13" s="59">
        <v>283</v>
      </c>
      <c r="E13" s="59">
        <v>199</v>
      </c>
      <c r="F13" s="59">
        <v>318</v>
      </c>
      <c r="G13" s="59" t="s">
        <v>503</v>
      </c>
      <c r="H13" s="59">
        <v>128</v>
      </c>
    </row>
    <row r="14" spans="1:8" x14ac:dyDescent="0.2">
      <c r="A14" s="53" t="s">
        <v>124</v>
      </c>
      <c r="B14" s="53" t="s">
        <v>158</v>
      </c>
      <c r="C14" s="59">
        <v>275</v>
      </c>
      <c r="D14" s="59">
        <v>277</v>
      </c>
      <c r="E14" s="59">
        <v>189</v>
      </c>
      <c r="F14" s="59">
        <v>315</v>
      </c>
      <c r="G14" s="59">
        <v>265</v>
      </c>
      <c r="H14" s="59">
        <v>170</v>
      </c>
    </row>
    <row r="15" spans="1:8" x14ac:dyDescent="0.2">
      <c r="A15" s="53" t="s">
        <v>124</v>
      </c>
      <c r="B15" s="53" t="s">
        <v>502</v>
      </c>
      <c r="C15" s="59">
        <v>276</v>
      </c>
      <c r="D15" s="59">
        <v>284</v>
      </c>
      <c r="E15" s="59">
        <v>165</v>
      </c>
      <c r="F15" s="59">
        <v>290</v>
      </c>
      <c r="G15" s="59">
        <v>252</v>
      </c>
      <c r="H15" s="59">
        <v>156</v>
      </c>
    </row>
    <row r="16" spans="1:8" x14ac:dyDescent="0.2">
      <c r="A16" s="53" t="s">
        <v>124</v>
      </c>
      <c r="B16" s="53" t="s">
        <v>131</v>
      </c>
      <c r="C16" s="59">
        <v>271</v>
      </c>
      <c r="D16" s="59">
        <v>278</v>
      </c>
      <c r="E16" s="59">
        <v>168</v>
      </c>
      <c r="F16" s="59">
        <v>283</v>
      </c>
      <c r="G16" s="59">
        <v>230</v>
      </c>
      <c r="H16" s="59">
        <v>151</v>
      </c>
    </row>
    <row r="17" spans="1:8" x14ac:dyDescent="0.2">
      <c r="A17" s="53" t="s">
        <v>124</v>
      </c>
      <c r="B17" s="53" t="s">
        <v>132</v>
      </c>
      <c r="C17" s="59">
        <v>281</v>
      </c>
      <c r="D17" s="59">
        <v>284</v>
      </c>
      <c r="E17" s="59">
        <v>198</v>
      </c>
      <c r="F17" s="59">
        <v>332</v>
      </c>
      <c r="G17" s="59">
        <v>274</v>
      </c>
      <c r="H17" s="59">
        <v>175</v>
      </c>
    </row>
    <row r="18" spans="1:8" x14ac:dyDescent="0.2">
      <c r="A18" s="53" t="s">
        <v>124</v>
      </c>
      <c r="B18" s="53" t="s">
        <v>133</v>
      </c>
      <c r="C18" s="59">
        <v>280</v>
      </c>
      <c r="D18" s="59">
        <v>279</v>
      </c>
      <c r="E18" s="59">
        <v>191</v>
      </c>
      <c r="F18" s="59">
        <v>323</v>
      </c>
      <c r="G18" s="59">
        <v>203</v>
      </c>
      <c r="H18" s="59">
        <v>174</v>
      </c>
    </row>
    <row r="19" spans="1:8" x14ac:dyDescent="0.2">
      <c r="A19" s="53" t="s">
        <v>124</v>
      </c>
      <c r="B19" s="53" t="s">
        <v>134</v>
      </c>
      <c r="C19" s="59">
        <v>302</v>
      </c>
      <c r="D19" s="59">
        <v>307</v>
      </c>
      <c r="E19" s="59">
        <v>176</v>
      </c>
      <c r="F19" s="59">
        <v>294</v>
      </c>
      <c r="G19" s="59">
        <v>329</v>
      </c>
      <c r="H19" s="59">
        <v>150</v>
      </c>
    </row>
    <row r="20" spans="1:8" x14ac:dyDescent="0.2">
      <c r="A20" s="53" t="s">
        <v>124</v>
      </c>
      <c r="B20" s="53" t="s">
        <v>135</v>
      </c>
      <c r="C20" s="59">
        <v>261</v>
      </c>
      <c r="D20" s="59">
        <v>266</v>
      </c>
      <c r="E20" s="59">
        <v>172</v>
      </c>
      <c r="F20" s="59">
        <v>291</v>
      </c>
      <c r="G20" s="59">
        <v>272</v>
      </c>
      <c r="H20" s="59">
        <v>173</v>
      </c>
    </row>
    <row r="21" spans="1:8" x14ac:dyDescent="0.2">
      <c r="A21" s="53" t="s">
        <v>124</v>
      </c>
      <c r="B21" s="53" t="s">
        <v>136</v>
      </c>
      <c r="C21" s="59">
        <v>261</v>
      </c>
      <c r="D21" s="59">
        <v>281</v>
      </c>
      <c r="E21" s="59">
        <v>177</v>
      </c>
      <c r="F21" s="59">
        <v>213</v>
      </c>
      <c r="G21" s="59">
        <v>168</v>
      </c>
      <c r="H21" s="59">
        <v>145</v>
      </c>
    </row>
    <row r="22" spans="1:8" x14ac:dyDescent="0.2">
      <c r="A22" s="53" t="s">
        <v>124</v>
      </c>
      <c r="B22" s="53" t="s">
        <v>137</v>
      </c>
      <c r="C22" s="59">
        <v>265</v>
      </c>
      <c r="D22" s="59">
        <v>268</v>
      </c>
      <c r="E22" s="59">
        <v>147</v>
      </c>
      <c r="F22" s="59">
        <v>337</v>
      </c>
      <c r="G22" s="59" t="s">
        <v>503</v>
      </c>
      <c r="H22" s="59" t="s">
        <v>503</v>
      </c>
    </row>
    <row r="23" spans="1:8" x14ac:dyDescent="0.2">
      <c r="A23" s="53" t="s">
        <v>124</v>
      </c>
      <c r="B23" s="53" t="s">
        <v>528</v>
      </c>
      <c r="C23" s="59">
        <v>259</v>
      </c>
      <c r="D23" s="59">
        <v>262</v>
      </c>
      <c r="E23" s="59">
        <v>176</v>
      </c>
      <c r="F23" s="59">
        <v>281</v>
      </c>
      <c r="G23" s="59">
        <v>154</v>
      </c>
      <c r="H23" s="59">
        <v>179</v>
      </c>
    </row>
    <row r="24" spans="1:8" x14ac:dyDescent="0.2">
      <c r="A24" s="53" t="s">
        <v>138</v>
      </c>
      <c r="B24" s="53" t="s">
        <v>82</v>
      </c>
      <c r="C24" s="59">
        <v>268</v>
      </c>
      <c r="D24" s="59">
        <v>272</v>
      </c>
      <c r="E24" s="59">
        <v>145</v>
      </c>
      <c r="F24" s="59">
        <v>312</v>
      </c>
      <c r="G24" s="59" t="s">
        <v>503</v>
      </c>
      <c r="H24" s="59" t="s">
        <v>503</v>
      </c>
    </row>
    <row r="25" spans="1:8" x14ac:dyDescent="0.2">
      <c r="A25" s="53" t="s">
        <v>138</v>
      </c>
      <c r="B25" s="53" t="s">
        <v>83</v>
      </c>
      <c r="C25" s="59">
        <v>283</v>
      </c>
      <c r="D25" s="59">
        <v>289</v>
      </c>
      <c r="E25" s="59">
        <v>188</v>
      </c>
      <c r="F25" s="59">
        <v>334</v>
      </c>
      <c r="G25" s="59" t="s">
        <v>503</v>
      </c>
      <c r="H25" s="59" t="s">
        <v>503</v>
      </c>
    </row>
    <row r="26" spans="1:8" x14ac:dyDescent="0.2">
      <c r="A26" s="53" t="s">
        <v>138</v>
      </c>
      <c r="B26" s="53" t="s">
        <v>84</v>
      </c>
      <c r="C26" s="59">
        <v>286</v>
      </c>
      <c r="D26" s="59">
        <v>298</v>
      </c>
      <c r="E26" s="59">
        <v>162</v>
      </c>
      <c r="F26" s="59">
        <v>292</v>
      </c>
      <c r="G26" s="59" t="s">
        <v>503</v>
      </c>
      <c r="H26" s="59" t="s">
        <v>503</v>
      </c>
    </row>
    <row r="27" spans="1:8" x14ac:dyDescent="0.2">
      <c r="A27" s="53" t="s">
        <v>139</v>
      </c>
      <c r="B27" s="53" t="s">
        <v>140</v>
      </c>
      <c r="C27" s="59">
        <v>295</v>
      </c>
      <c r="D27" s="59">
        <v>297</v>
      </c>
      <c r="E27" s="59" t="s">
        <v>503</v>
      </c>
      <c r="F27" s="59">
        <v>330</v>
      </c>
      <c r="G27" s="59" t="s">
        <v>503</v>
      </c>
      <c r="H27" s="59" t="s">
        <v>503</v>
      </c>
    </row>
    <row r="28" spans="1:8" x14ac:dyDescent="0.2">
      <c r="A28" s="53" t="s">
        <v>139</v>
      </c>
      <c r="B28" s="53" t="s">
        <v>141</v>
      </c>
      <c r="C28" s="59">
        <v>283</v>
      </c>
      <c r="D28" s="59">
        <v>294</v>
      </c>
      <c r="E28" s="59">
        <v>167</v>
      </c>
      <c r="F28" s="59">
        <v>334</v>
      </c>
      <c r="G28" s="59" t="s">
        <v>503</v>
      </c>
      <c r="H28" s="59">
        <v>172</v>
      </c>
    </row>
    <row r="29" spans="1:8" x14ac:dyDescent="0.2">
      <c r="A29" s="53" t="s">
        <v>139</v>
      </c>
      <c r="B29" s="53" t="s">
        <v>142</v>
      </c>
      <c r="C29" s="59">
        <v>291</v>
      </c>
      <c r="D29" s="59">
        <v>297</v>
      </c>
      <c r="E29" s="59">
        <v>192</v>
      </c>
      <c r="F29" s="59">
        <v>323</v>
      </c>
      <c r="G29" s="59">
        <v>233</v>
      </c>
      <c r="H29" s="59">
        <v>162</v>
      </c>
    </row>
    <row r="30" spans="1:8" x14ac:dyDescent="0.2">
      <c r="A30" s="53" t="s">
        <v>143</v>
      </c>
      <c r="B30" s="53" t="s">
        <v>85</v>
      </c>
      <c r="C30" s="59">
        <v>268</v>
      </c>
      <c r="D30" s="59">
        <v>273</v>
      </c>
      <c r="E30" s="59">
        <v>145</v>
      </c>
      <c r="F30" s="59">
        <v>309</v>
      </c>
      <c r="G30" s="59" t="s">
        <v>503</v>
      </c>
      <c r="H30" s="59" t="s">
        <v>503</v>
      </c>
    </row>
    <row r="31" spans="1:8" x14ac:dyDescent="0.2">
      <c r="A31" s="53" t="s">
        <v>143</v>
      </c>
      <c r="B31" s="53" t="s">
        <v>86</v>
      </c>
      <c r="C31" s="59">
        <v>328</v>
      </c>
      <c r="D31" s="59">
        <v>330</v>
      </c>
      <c r="E31" s="59" t="s">
        <v>503</v>
      </c>
      <c r="F31" s="59" t="s">
        <v>503</v>
      </c>
      <c r="G31" s="59" t="s">
        <v>503</v>
      </c>
      <c r="H31" s="59" t="s">
        <v>503</v>
      </c>
    </row>
    <row r="32" spans="1:8" x14ac:dyDescent="0.2">
      <c r="A32" s="53" t="s">
        <v>143</v>
      </c>
      <c r="B32" s="53" t="s">
        <v>257</v>
      </c>
      <c r="C32" s="59">
        <v>219</v>
      </c>
      <c r="D32" s="59">
        <v>229</v>
      </c>
      <c r="E32" s="59">
        <v>155</v>
      </c>
      <c r="F32" s="59" t="s">
        <v>503</v>
      </c>
      <c r="G32" s="59" t="s">
        <v>503</v>
      </c>
      <c r="H32" s="59" t="s">
        <v>503</v>
      </c>
    </row>
    <row r="33" spans="1:8" x14ac:dyDescent="0.2">
      <c r="A33" s="53" t="s">
        <v>143</v>
      </c>
      <c r="B33" s="53" t="s">
        <v>87</v>
      </c>
      <c r="C33" s="59">
        <v>287</v>
      </c>
      <c r="D33" s="59">
        <v>296</v>
      </c>
      <c r="E33" s="59">
        <v>183</v>
      </c>
      <c r="F33" s="59">
        <v>303</v>
      </c>
      <c r="G33" s="59">
        <v>257</v>
      </c>
      <c r="H33" s="59">
        <v>160</v>
      </c>
    </row>
    <row r="34" spans="1:8" x14ac:dyDescent="0.2">
      <c r="A34" s="53" t="s">
        <v>143</v>
      </c>
      <c r="B34" s="53" t="s">
        <v>83</v>
      </c>
      <c r="C34" s="59">
        <v>293</v>
      </c>
      <c r="D34" s="59">
        <v>304</v>
      </c>
      <c r="E34" s="59">
        <v>167</v>
      </c>
      <c r="F34" s="59">
        <v>341</v>
      </c>
      <c r="G34" s="59" t="s">
        <v>503</v>
      </c>
      <c r="H34" s="59">
        <v>142</v>
      </c>
    </row>
    <row r="35" spans="1:8" x14ac:dyDescent="0.2">
      <c r="A35" s="53" t="s">
        <v>143</v>
      </c>
      <c r="B35" s="53" t="s">
        <v>88</v>
      </c>
      <c r="C35" s="59">
        <v>307</v>
      </c>
      <c r="D35" s="59">
        <v>311</v>
      </c>
      <c r="E35" s="59" t="s">
        <v>503</v>
      </c>
      <c r="F35" s="59">
        <v>352</v>
      </c>
      <c r="G35" s="59" t="s">
        <v>503</v>
      </c>
      <c r="H35" s="59">
        <v>174</v>
      </c>
    </row>
    <row r="36" spans="1:8" x14ac:dyDescent="0.2">
      <c r="A36" s="53" t="s">
        <v>143</v>
      </c>
      <c r="B36" s="53" t="s">
        <v>89</v>
      </c>
      <c r="C36" s="59">
        <v>267</v>
      </c>
      <c r="D36" s="59">
        <v>277</v>
      </c>
      <c r="E36" s="59">
        <v>156</v>
      </c>
      <c r="F36" s="59" t="s">
        <v>503</v>
      </c>
      <c r="G36" s="59" t="s">
        <v>503</v>
      </c>
      <c r="H36" s="59" t="s">
        <v>503</v>
      </c>
    </row>
    <row r="37" spans="1:8" x14ac:dyDescent="0.2">
      <c r="A37" s="53" t="s">
        <v>143</v>
      </c>
      <c r="B37" s="53" t="s">
        <v>90</v>
      </c>
      <c r="C37" s="59">
        <v>283</v>
      </c>
      <c r="D37" s="59">
        <v>300</v>
      </c>
      <c r="E37" s="59" t="s">
        <v>503</v>
      </c>
      <c r="F37" s="59" t="s">
        <v>503</v>
      </c>
      <c r="G37" s="59" t="s">
        <v>503</v>
      </c>
      <c r="H37" s="59" t="s">
        <v>503</v>
      </c>
    </row>
    <row r="38" spans="1:8" x14ac:dyDescent="0.2">
      <c r="A38" s="53" t="s">
        <v>143</v>
      </c>
      <c r="B38" s="53" t="s">
        <v>91</v>
      </c>
      <c r="C38" s="59">
        <v>310</v>
      </c>
      <c r="D38" s="59">
        <v>315</v>
      </c>
      <c r="E38" s="59" t="s">
        <v>503</v>
      </c>
      <c r="F38" s="59">
        <v>359</v>
      </c>
      <c r="G38" s="59" t="s">
        <v>503</v>
      </c>
      <c r="H38" s="59" t="s">
        <v>503</v>
      </c>
    </row>
    <row r="39" spans="1:8" x14ac:dyDescent="0.2">
      <c r="A39" s="53" t="s">
        <v>143</v>
      </c>
      <c r="B39" s="53" t="s">
        <v>92</v>
      </c>
      <c r="C39" s="59">
        <v>284</v>
      </c>
      <c r="D39" s="59" t="s">
        <v>503</v>
      </c>
      <c r="E39" s="59" t="s">
        <v>503</v>
      </c>
      <c r="F39" s="59" t="s">
        <v>503</v>
      </c>
      <c r="G39" s="59" t="s">
        <v>503</v>
      </c>
      <c r="H39" s="59" t="s">
        <v>503</v>
      </c>
    </row>
    <row r="40" spans="1:8" x14ac:dyDescent="0.2">
      <c r="A40" s="53" t="s">
        <v>143</v>
      </c>
      <c r="B40" s="53" t="s">
        <v>529</v>
      </c>
      <c r="C40" s="59">
        <v>313</v>
      </c>
      <c r="D40" s="59">
        <v>316</v>
      </c>
      <c r="E40" s="59" t="s">
        <v>503</v>
      </c>
      <c r="F40" s="59" t="s">
        <v>503</v>
      </c>
      <c r="G40" s="59" t="s">
        <v>503</v>
      </c>
      <c r="H40" s="59" t="s">
        <v>503</v>
      </c>
    </row>
    <row r="41" spans="1:8" x14ac:dyDescent="0.2">
      <c r="A41" s="53" t="s">
        <v>143</v>
      </c>
      <c r="B41" s="53" t="s">
        <v>144</v>
      </c>
      <c r="C41" s="59">
        <v>286</v>
      </c>
      <c r="D41" s="59">
        <v>295</v>
      </c>
      <c r="E41" s="59" t="s">
        <v>503</v>
      </c>
      <c r="F41" s="59">
        <v>327</v>
      </c>
      <c r="G41" s="59" t="s">
        <v>503</v>
      </c>
      <c r="H41" s="59" t="s">
        <v>503</v>
      </c>
    </row>
    <row r="42" spans="1:8" x14ac:dyDescent="0.2">
      <c r="A42" s="53" t="s">
        <v>143</v>
      </c>
      <c r="B42" s="53" t="s">
        <v>93</v>
      </c>
      <c r="C42" s="59">
        <v>275</v>
      </c>
      <c r="D42" s="59">
        <v>268</v>
      </c>
      <c r="E42" s="59" t="s">
        <v>503</v>
      </c>
      <c r="F42" s="59" t="s">
        <v>503</v>
      </c>
      <c r="G42" s="59" t="s">
        <v>503</v>
      </c>
      <c r="H42" s="59" t="s">
        <v>503</v>
      </c>
    </row>
    <row r="43" spans="1:8" x14ac:dyDescent="0.2">
      <c r="A43" s="53" t="s">
        <v>143</v>
      </c>
      <c r="B43" s="53" t="s">
        <v>94</v>
      </c>
      <c r="C43" s="59">
        <v>287</v>
      </c>
      <c r="D43" s="59">
        <v>294</v>
      </c>
      <c r="E43" s="59" t="s">
        <v>503</v>
      </c>
      <c r="F43" s="59">
        <v>352</v>
      </c>
      <c r="G43" s="59" t="s">
        <v>503</v>
      </c>
      <c r="H43" s="59" t="s">
        <v>503</v>
      </c>
    </row>
    <row r="44" spans="1:8" x14ac:dyDescent="0.2">
      <c r="A44" s="53" t="s">
        <v>143</v>
      </c>
      <c r="B44" s="53" t="s">
        <v>95</v>
      </c>
      <c r="C44" s="59">
        <v>288</v>
      </c>
      <c r="D44" s="59">
        <v>299</v>
      </c>
      <c r="E44" s="59" t="s">
        <v>503</v>
      </c>
      <c r="F44" s="59">
        <v>317</v>
      </c>
      <c r="G44" s="59" t="s">
        <v>503</v>
      </c>
      <c r="H44" s="59">
        <v>221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39" sqref="E39"/>
    </sheetView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500</v>
      </c>
      <c r="C3" s="2" t="s">
        <v>615</v>
      </c>
      <c r="D3" s="2" t="s">
        <v>715</v>
      </c>
      <c r="E3" s="2" t="s">
        <v>716</v>
      </c>
    </row>
    <row r="4" spans="1:5" x14ac:dyDescent="0.2">
      <c r="A4" t="s">
        <v>146</v>
      </c>
    </row>
    <row r="5" spans="1:5" x14ac:dyDescent="0.2">
      <c r="B5" s="1" t="s">
        <v>500</v>
      </c>
      <c r="C5" s="2" t="s">
        <v>615</v>
      </c>
      <c r="D5" s="2" t="s">
        <v>715</v>
      </c>
      <c r="E5" s="2" t="s">
        <v>716</v>
      </c>
    </row>
    <row r="6" spans="1:5" x14ac:dyDescent="0.2">
      <c r="A6" t="s">
        <v>149</v>
      </c>
    </row>
    <row r="7" spans="1:5" x14ac:dyDescent="0.2">
      <c r="B7" s="1" t="s">
        <v>500</v>
      </c>
      <c r="C7" s="2" t="s">
        <v>615</v>
      </c>
      <c r="D7" s="2" t="s">
        <v>715</v>
      </c>
      <c r="E7" s="2" t="s">
        <v>716</v>
      </c>
    </row>
    <row r="8" spans="1:5" x14ac:dyDescent="0.2">
      <c r="A8" t="s">
        <v>154</v>
      </c>
    </row>
    <row r="9" spans="1:5" x14ac:dyDescent="0.2">
      <c r="B9" s="1" t="s">
        <v>500</v>
      </c>
      <c r="C9" s="2" t="s">
        <v>615</v>
      </c>
      <c r="D9" s="2" t="s">
        <v>715</v>
      </c>
      <c r="E9" s="2" t="s">
        <v>716</v>
      </c>
    </row>
    <row r="10" spans="1:5" x14ac:dyDescent="0.2">
      <c r="A10" t="s">
        <v>159</v>
      </c>
    </row>
    <row r="11" spans="1:5" x14ac:dyDescent="0.2">
      <c r="B11" s="1" t="s">
        <v>500</v>
      </c>
      <c r="C11" s="2" t="s">
        <v>615</v>
      </c>
      <c r="D11" s="2" t="s">
        <v>715</v>
      </c>
      <c r="E11" s="2" t="s">
        <v>716</v>
      </c>
    </row>
    <row r="12" spans="1:5" x14ac:dyDescent="0.2">
      <c r="A12" t="s">
        <v>161</v>
      </c>
    </row>
    <row r="13" spans="1:5" x14ac:dyDescent="0.2">
      <c r="B13" s="1" t="s">
        <v>500</v>
      </c>
      <c r="C13" s="2" t="s">
        <v>615</v>
      </c>
      <c r="D13" s="2" t="s">
        <v>715</v>
      </c>
      <c r="E13" s="2" t="s">
        <v>716</v>
      </c>
    </row>
    <row r="14" spans="1:5" x14ac:dyDescent="0.2">
      <c r="A14" t="s">
        <v>168</v>
      </c>
    </row>
    <row r="15" spans="1:5" x14ac:dyDescent="0.2">
      <c r="B15" s="1" t="s">
        <v>500</v>
      </c>
      <c r="C15" s="2" t="s">
        <v>615</v>
      </c>
      <c r="D15" s="2" t="s">
        <v>715</v>
      </c>
      <c r="E15" s="2" t="s">
        <v>716</v>
      </c>
    </row>
    <row r="16" spans="1:5" x14ac:dyDescent="0.2">
      <c r="A16" t="s">
        <v>174</v>
      </c>
    </row>
    <row r="17" spans="1:5" x14ac:dyDescent="0.2">
      <c r="B17" s="1" t="s">
        <v>500</v>
      </c>
      <c r="C17" s="2" t="s">
        <v>615</v>
      </c>
      <c r="D17" s="2" t="s">
        <v>715</v>
      </c>
      <c r="E17" s="2" t="s">
        <v>716</v>
      </c>
    </row>
    <row r="18" spans="1:5" x14ac:dyDescent="0.2">
      <c r="A18" t="s">
        <v>179</v>
      </c>
    </row>
    <row r="19" spans="1:5" x14ac:dyDescent="0.2">
      <c r="B19" s="1" t="s">
        <v>500</v>
      </c>
      <c r="C19" s="2" t="s">
        <v>615</v>
      </c>
      <c r="D19" s="2" t="s">
        <v>715</v>
      </c>
      <c r="E19" s="2" t="s">
        <v>716</v>
      </c>
    </row>
    <row r="20" spans="1:5" x14ac:dyDescent="0.2">
      <c r="A20" t="s">
        <v>184</v>
      </c>
    </row>
    <row r="21" spans="1:5" x14ac:dyDescent="0.2">
      <c r="B21" s="1" t="s">
        <v>500</v>
      </c>
      <c r="C21" s="2" t="s">
        <v>615</v>
      </c>
      <c r="D21" s="2" t="s">
        <v>715</v>
      </c>
      <c r="E21" s="2" t="s">
        <v>716</v>
      </c>
    </row>
    <row r="22" spans="1:5" x14ac:dyDescent="0.2">
      <c r="A22" t="s">
        <v>186</v>
      </c>
    </row>
    <row r="23" spans="1:5" x14ac:dyDescent="0.2">
      <c r="B23" s="1" t="s">
        <v>500</v>
      </c>
      <c r="C23" s="2" t="s">
        <v>615</v>
      </c>
      <c r="D23" s="2" t="s">
        <v>715</v>
      </c>
      <c r="E23" s="2" t="s">
        <v>716</v>
      </c>
    </row>
    <row r="24" spans="1:5" x14ac:dyDescent="0.2">
      <c r="A24" t="s">
        <v>187</v>
      </c>
    </row>
    <row r="25" spans="1:5" x14ac:dyDescent="0.2">
      <c r="B25" s="1" t="s">
        <v>500</v>
      </c>
      <c r="C25" s="2" t="s">
        <v>615</v>
      </c>
      <c r="D25" s="2" t="s">
        <v>715</v>
      </c>
      <c r="E25" s="2" t="s">
        <v>716</v>
      </c>
    </row>
    <row r="26" spans="1:5" x14ac:dyDescent="0.2">
      <c r="A26" t="s">
        <v>198</v>
      </c>
    </row>
    <row r="27" spans="1:5" x14ac:dyDescent="0.2">
      <c r="B27" s="1" t="s">
        <v>500</v>
      </c>
      <c r="C27" s="2" t="s">
        <v>615</v>
      </c>
      <c r="D27" s="2" t="s">
        <v>715</v>
      </c>
      <c r="E27" s="2" t="s">
        <v>716</v>
      </c>
    </row>
    <row r="28" spans="1:5" x14ac:dyDescent="0.2">
      <c r="A28" t="s">
        <v>200</v>
      </c>
    </row>
    <row r="29" spans="1:5" x14ac:dyDescent="0.2">
      <c r="B29" s="1" t="s">
        <v>500</v>
      </c>
      <c r="C29" s="2" t="s">
        <v>615</v>
      </c>
      <c r="D29" s="2" t="s">
        <v>715</v>
      </c>
      <c r="E29" s="2" t="s">
        <v>716</v>
      </c>
    </row>
    <row r="30" spans="1:5" x14ac:dyDescent="0.2">
      <c r="A30" t="s">
        <v>201</v>
      </c>
    </row>
    <row r="31" spans="1:5" x14ac:dyDescent="0.2">
      <c r="B31" s="1" t="s">
        <v>500</v>
      </c>
      <c r="C31" s="2" t="s">
        <v>615</v>
      </c>
      <c r="D31" s="2" t="s">
        <v>715</v>
      </c>
      <c r="E31" s="2" t="s">
        <v>716</v>
      </c>
    </row>
    <row r="32" spans="1:5" x14ac:dyDescent="0.2">
      <c r="A32" t="s">
        <v>207</v>
      </c>
    </row>
    <row r="33" spans="1:5" x14ac:dyDescent="0.2">
      <c r="B33" s="1" t="s">
        <v>500</v>
      </c>
      <c r="C33" s="2" t="s">
        <v>615</v>
      </c>
      <c r="D33" s="2" t="s">
        <v>715</v>
      </c>
      <c r="E33" s="2" t="s">
        <v>716</v>
      </c>
    </row>
    <row r="34" spans="1:5" x14ac:dyDescent="0.2">
      <c r="A34" t="s">
        <v>208</v>
      </c>
    </row>
    <row r="35" spans="1:5" x14ac:dyDescent="0.2">
      <c r="B35" s="1" t="s">
        <v>500</v>
      </c>
      <c r="C35" s="2" t="s">
        <v>615</v>
      </c>
      <c r="D35" s="2" t="s">
        <v>715</v>
      </c>
      <c r="E35" s="2" t="s">
        <v>716</v>
      </c>
    </row>
    <row r="36" spans="1:5" x14ac:dyDescent="0.2">
      <c r="A36" t="s">
        <v>209</v>
      </c>
    </row>
    <row r="37" spans="1:5" x14ac:dyDescent="0.2">
      <c r="B37" s="1" t="s">
        <v>500</v>
      </c>
      <c r="C37" s="2" t="s">
        <v>615</v>
      </c>
      <c r="D37" s="2" t="s">
        <v>715</v>
      </c>
      <c r="E37" s="2" t="s">
        <v>716</v>
      </c>
    </row>
    <row r="38" spans="1:5" x14ac:dyDescent="0.2">
      <c r="A38" t="s">
        <v>213</v>
      </c>
    </row>
    <row r="39" spans="1:5" x14ac:dyDescent="0.2">
      <c r="B39" s="1" t="s">
        <v>500</v>
      </c>
      <c r="C39" s="2" t="s">
        <v>615</v>
      </c>
      <c r="D39" s="2" t="s">
        <v>715</v>
      </c>
      <c r="E39" s="2" t="s">
        <v>716</v>
      </c>
    </row>
    <row r="41" spans="1:5" x14ac:dyDescent="0.2">
      <c r="B41" s="23" t="s">
        <v>480</v>
      </c>
    </row>
    <row r="42" spans="1:5" x14ac:dyDescent="0.2">
      <c r="A42" s="97" t="s">
        <v>215</v>
      </c>
      <c r="B42" s="97"/>
      <c r="C42" s="97"/>
    </row>
    <row r="43" spans="1:5" x14ac:dyDescent="0.2">
      <c r="A43" s="97" t="s">
        <v>497</v>
      </c>
      <c r="B43" s="97"/>
    </row>
    <row r="44" spans="1:5" x14ac:dyDescent="0.2">
      <c r="A44" s="97" t="s">
        <v>498</v>
      </c>
      <c r="B44" s="97"/>
    </row>
    <row r="45" spans="1:5" x14ac:dyDescent="0.2">
      <c r="A45" s="1" t="s">
        <v>499</v>
      </c>
    </row>
  </sheetData>
  <mergeCells count="3">
    <mergeCell ref="A42:C42"/>
    <mergeCell ref="A43:B43"/>
    <mergeCell ref="A44:B44"/>
  </mergeCells>
  <phoneticPr fontId="6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609</v>
      </c>
      <c r="B1" s="99"/>
      <c r="C1" s="99"/>
      <c r="D1" s="99"/>
      <c r="E1" s="99"/>
    </row>
    <row r="2" spans="1:5" x14ac:dyDescent="0.2">
      <c r="A2" s="99" t="s">
        <v>610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53" t="s">
        <v>121</v>
      </c>
      <c r="B6" s="53" t="s">
        <v>81</v>
      </c>
      <c r="C6" s="43">
        <v>536.01</v>
      </c>
      <c r="D6" s="43">
        <v>1897.5</v>
      </c>
      <c r="E6" s="43">
        <v>28.25</v>
      </c>
    </row>
    <row r="7" spans="1:5" x14ac:dyDescent="0.2">
      <c r="A7" s="53" t="s">
        <v>122</v>
      </c>
      <c r="B7" s="53" t="s">
        <v>123</v>
      </c>
      <c r="C7" s="43">
        <v>565.47</v>
      </c>
      <c r="D7" s="43">
        <v>2203.94</v>
      </c>
      <c r="E7" s="43">
        <v>25.66</v>
      </c>
    </row>
    <row r="8" spans="1:5" x14ac:dyDescent="0.2">
      <c r="A8" s="53" t="s">
        <v>124</v>
      </c>
      <c r="B8" s="53" t="s">
        <v>125</v>
      </c>
      <c r="C8" s="43">
        <v>450.38</v>
      </c>
      <c r="D8" s="43">
        <v>1696.78</v>
      </c>
      <c r="E8" s="43">
        <v>26.54</v>
      </c>
    </row>
    <row r="9" spans="1:5" x14ac:dyDescent="0.2">
      <c r="A9" s="53" t="s">
        <v>124</v>
      </c>
      <c r="B9" s="53" t="s">
        <v>126</v>
      </c>
      <c r="C9" s="43">
        <v>453.51</v>
      </c>
      <c r="D9" s="43">
        <v>1793.37</v>
      </c>
      <c r="E9" s="43">
        <v>25.29</v>
      </c>
    </row>
    <row r="10" spans="1:5" x14ac:dyDescent="0.2">
      <c r="A10" s="53" t="s">
        <v>124</v>
      </c>
      <c r="B10" s="53" t="s">
        <v>127</v>
      </c>
      <c r="C10" s="43">
        <v>417.91</v>
      </c>
      <c r="D10" s="43">
        <v>1930.64</v>
      </c>
      <c r="E10" s="43">
        <v>21.65</v>
      </c>
    </row>
    <row r="11" spans="1:5" x14ac:dyDescent="0.2">
      <c r="A11" s="53" t="s">
        <v>124</v>
      </c>
      <c r="B11" s="53" t="s">
        <v>128</v>
      </c>
      <c r="C11" s="43">
        <v>738.94</v>
      </c>
      <c r="D11" s="43">
        <v>1759.37</v>
      </c>
      <c r="E11" s="43">
        <v>42</v>
      </c>
    </row>
    <row r="12" spans="1:5" x14ac:dyDescent="0.2">
      <c r="A12" s="53" t="s">
        <v>124</v>
      </c>
      <c r="B12" s="53" t="s">
        <v>129</v>
      </c>
      <c r="C12" s="43">
        <v>449.8</v>
      </c>
      <c r="D12" s="43">
        <v>1590</v>
      </c>
      <c r="E12" s="43">
        <v>28.29</v>
      </c>
    </row>
    <row r="13" spans="1:5" x14ac:dyDescent="0.2">
      <c r="A13" s="53" t="s">
        <v>124</v>
      </c>
      <c r="B13" s="53" t="s">
        <v>130</v>
      </c>
      <c r="C13" s="43">
        <v>462.6</v>
      </c>
      <c r="D13" s="43">
        <v>1807.67</v>
      </c>
      <c r="E13" s="43">
        <v>25.59</v>
      </c>
    </row>
    <row r="14" spans="1:5" x14ac:dyDescent="0.2">
      <c r="A14" s="53" t="s">
        <v>124</v>
      </c>
      <c r="B14" s="53" t="s">
        <v>158</v>
      </c>
      <c r="C14" s="43">
        <v>419.42</v>
      </c>
      <c r="D14" s="43">
        <v>1718.06</v>
      </c>
      <c r="E14" s="43">
        <v>24.41</v>
      </c>
    </row>
    <row r="15" spans="1:5" x14ac:dyDescent="0.2">
      <c r="A15" s="53" t="s">
        <v>124</v>
      </c>
      <c r="B15" s="53" t="s">
        <v>502</v>
      </c>
      <c r="C15" s="43">
        <v>383.84</v>
      </c>
      <c r="D15" s="43">
        <v>1670.52</v>
      </c>
      <c r="E15" s="43">
        <v>22.98</v>
      </c>
    </row>
    <row r="16" spans="1:5" x14ac:dyDescent="0.2">
      <c r="A16" s="53" t="s">
        <v>124</v>
      </c>
      <c r="B16" s="53" t="s">
        <v>131</v>
      </c>
      <c r="C16" s="43">
        <v>638.64</v>
      </c>
      <c r="D16" s="43">
        <v>2016.82</v>
      </c>
      <c r="E16" s="43">
        <v>31.67</v>
      </c>
    </row>
    <row r="17" spans="1:5" x14ac:dyDescent="0.2">
      <c r="A17" s="53" t="s">
        <v>124</v>
      </c>
      <c r="B17" s="53" t="s">
        <v>132</v>
      </c>
      <c r="C17" s="43">
        <v>346.08</v>
      </c>
      <c r="D17" s="43">
        <v>1557.35</v>
      </c>
      <c r="E17" s="43">
        <v>22.22</v>
      </c>
    </row>
    <row r="18" spans="1:5" x14ac:dyDescent="0.2">
      <c r="A18" s="53" t="s">
        <v>124</v>
      </c>
      <c r="B18" s="53" t="s">
        <v>133</v>
      </c>
      <c r="C18" s="43">
        <v>434.17</v>
      </c>
      <c r="D18" s="43">
        <v>1654.98</v>
      </c>
      <c r="E18" s="43">
        <v>26.23</v>
      </c>
    </row>
    <row r="19" spans="1:5" x14ac:dyDescent="0.2">
      <c r="A19" s="53" t="s">
        <v>124</v>
      </c>
      <c r="B19" s="53" t="s">
        <v>134</v>
      </c>
      <c r="C19" s="43">
        <v>747.12</v>
      </c>
      <c r="D19" s="43">
        <v>2278.88</v>
      </c>
      <c r="E19" s="43">
        <v>32.78</v>
      </c>
    </row>
    <row r="20" spans="1:5" x14ac:dyDescent="0.2">
      <c r="A20" s="53" t="s">
        <v>124</v>
      </c>
      <c r="B20" s="53" t="s">
        <v>135</v>
      </c>
      <c r="C20" s="43">
        <v>377.68</v>
      </c>
      <c r="D20" s="43">
        <v>1723.93</v>
      </c>
      <c r="E20" s="43">
        <v>21.91</v>
      </c>
    </row>
    <row r="21" spans="1:5" x14ac:dyDescent="0.2">
      <c r="A21" s="53" t="s">
        <v>124</v>
      </c>
      <c r="B21" s="53" t="s">
        <v>136</v>
      </c>
      <c r="C21" s="43">
        <v>490.28</v>
      </c>
      <c r="D21" s="43">
        <v>1965.33</v>
      </c>
      <c r="E21" s="43">
        <v>24.95</v>
      </c>
    </row>
    <row r="22" spans="1:5" x14ac:dyDescent="0.2">
      <c r="A22" s="53" t="s">
        <v>124</v>
      </c>
      <c r="B22" s="53" t="s">
        <v>137</v>
      </c>
      <c r="C22" s="43">
        <v>428.5</v>
      </c>
      <c r="D22" s="43">
        <v>1752.03</v>
      </c>
      <c r="E22" s="43">
        <v>24.46</v>
      </c>
    </row>
    <row r="23" spans="1:5" x14ac:dyDescent="0.2">
      <c r="A23" s="53" t="s">
        <v>124</v>
      </c>
      <c r="B23" s="53" t="s">
        <v>528</v>
      </c>
      <c r="C23" s="43">
        <v>422.62</v>
      </c>
      <c r="D23" s="43">
        <v>1683.97</v>
      </c>
      <c r="E23" s="43">
        <v>25.1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2:E2"/>
    <mergeCell ref="A1:E1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611</v>
      </c>
      <c r="B1" s="99"/>
      <c r="C1" s="99"/>
      <c r="D1" s="45"/>
    </row>
    <row r="2" spans="1:4" x14ac:dyDescent="0.2">
      <c r="A2" s="99" t="s">
        <v>612</v>
      </c>
      <c r="B2" s="99"/>
      <c r="C2" s="99"/>
      <c r="D2" s="45"/>
    </row>
    <row r="3" spans="1:4" x14ac:dyDescent="0.2">
      <c r="A3" s="52"/>
      <c r="B3" s="52"/>
      <c r="C3" s="52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53" t="s">
        <v>121</v>
      </c>
      <c r="B6" s="53" t="s">
        <v>81</v>
      </c>
      <c r="C6" s="34">
        <v>2.29</v>
      </c>
      <c r="D6" s="45"/>
    </row>
    <row r="7" spans="1:4" x14ac:dyDescent="0.2">
      <c r="A7" s="53" t="s">
        <v>122</v>
      </c>
      <c r="B7" s="53" t="s">
        <v>123</v>
      </c>
      <c r="C7" s="34">
        <v>2.0699999999999998</v>
      </c>
      <c r="D7" s="45"/>
    </row>
    <row r="8" spans="1:4" x14ac:dyDescent="0.2">
      <c r="A8" s="53" t="s">
        <v>124</v>
      </c>
      <c r="B8" s="53" t="s">
        <v>125</v>
      </c>
      <c r="C8" s="34">
        <v>2.33</v>
      </c>
      <c r="D8" s="45"/>
    </row>
    <row r="9" spans="1:4" x14ac:dyDescent="0.2">
      <c r="A9" s="53" t="s">
        <v>124</v>
      </c>
      <c r="B9" s="53" t="s">
        <v>126</v>
      </c>
      <c r="C9" s="34">
        <v>2.2799999999999998</v>
      </c>
      <c r="D9" s="45"/>
    </row>
    <row r="10" spans="1:4" x14ac:dyDescent="0.2">
      <c r="A10" s="53" t="s">
        <v>124</v>
      </c>
      <c r="B10" s="53" t="s">
        <v>127</v>
      </c>
      <c r="C10" s="34">
        <v>2.2799999999999998</v>
      </c>
      <c r="D10" s="45"/>
    </row>
    <row r="11" spans="1:4" x14ac:dyDescent="0.2">
      <c r="A11" s="53" t="s">
        <v>124</v>
      </c>
      <c r="B11" s="53" t="s">
        <v>128</v>
      </c>
      <c r="C11" s="34">
        <v>2.2799999999999998</v>
      </c>
      <c r="D11" s="45"/>
    </row>
    <row r="12" spans="1:4" x14ac:dyDescent="0.2">
      <c r="A12" s="53" t="s">
        <v>124</v>
      </c>
      <c r="B12" s="53" t="s">
        <v>129</v>
      </c>
      <c r="C12" s="34">
        <v>2.5</v>
      </c>
      <c r="D12" s="45"/>
    </row>
    <row r="13" spans="1:4" x14ac:dyDescent="0.2">
      <c r="A13" s="53" t="s">
        <v>124</v>
      </c>
      <c r="B13" s="53" t="s">
        <v>130</v>
      </c>
      <c r="C13" s="34">
        <v>2.2400000000000002</v>
      </c>
      <c r="D13" s="45"/>
    </row>
    <row r="14" spans="1:4" x14ac:dyDescent="0.2">
      <c r="A14" s="53" t="s">
        <v>124</v>
      </c>
      <c r="B14" s="53" t="s">
        <v>158</v>
      </c>
      <c r="C14" s="34">
        <v>2.13</v>
      </c>
      <c r="D14" s="45"/>
    </row>
    <row r="15" spans="1:4" x14ac:dyDescent="0.2">
      <c r="A15" s="53" t="s">
        <v>124</v>
      </c>
      <c r="B15" s="53" t="s">
        <v>502</v>
      </c>
      <c r="C15" s="34">
        <v>2.1800000000000002</v>
      </c>
      <c r="D15" s="45"/>
    </row>
    <row r="16" spans="1:4" x14ac:dyDescent="0.2">
      <c r="A16" s="53" t="s">
        <v>124</v>
      </c>
      <c r="B16" s="53" t="s">
        <v>131</v>
      </c>
      <c r="C16" s="34">
        <v>2.4700000000000002</v>
      </c>
      <c r="D16" s="45"/>
    </row>
    <row r="17" spans="1:4" x14ac:dyDescent="0.2">
      <c r="A17" s="53" t="s">
        <v>124</v>
      </c>
      <c r="B17" s="53" t="s">
        <v>132</v>
      </c>
      <c r="C17" s="34">
        <v>2.3199999999999998</v>
      </c>
      <c r="D17" s="45"/>
    </row>
    <row r="18" spans="1:4" x14ac:dyDescent="0.2">
      <c r="A18" s="53" t="s">
        <v>124</v>
      </c>
      <c r="B18" s="53" t="s">
        <v>133</v>
      </c>
      <c r="C18" s="34">
        <v>2.44</v>
      </c>
      <c r="D18" s="45"/>
    </row>
    <row r="19" spans="1:4" x14ac:dyDescent="0.2">
      <c r="A19" s="53" t="s">
        <v>124</v>
      </c>
      <c r="B19" s="53" t="s">
        <v>134</v>
      </c>
      <c r="C19" s="34">
        <v>2.1</v>
      </c>
      <c r="D19" s="45"/>
    </row>
    <row r="20" spans="1:4" x14ac:dyDescent="0.2">
      <c r="A20" s="53" t="s">
        <v>124</v>
      </c>
      <c r="B20" s="53" t="s">
        <v>135</v>
      </c>
      <c r="C20" s="34">
        <v>2.4300000000000002</v>
      </c>
      <c r="D20" s="45"/>
    </row>
    <row r="21" spans="1:4" x14ac:dyDescent="0.2">
      <c r="A21" s="53" t="s">
        <v>124</v>
      </c>
      <c r="B21" s="53" t="s">
        <v>136</v>
      </c>
      <c r="C21" s="34">
        <v>2.0499999999999998</v>
      </c>
      <c r="D21" s="45"/>
    </row>
    <row r="22" spans="1:4" x14ac:dyDescent="0.2">
      <c r="A22" s="53" t="s">
        <v>124</v>
      </c>
      <c r="B22" s="53" t="s">
        <v>137</v>
      </c>
      <c r="C22" s="34">
        <v>2.15</v>
      </c>
      <c r="D22" s="45"/>
    </row>
    <row r="23" spans="1:4" x14ac:dyDescent="0.2">
      <c r="A23" s="53" t="s">
        <v>124</v>
      </c>
      <c r="B23" s="53" t="s">
        <v>528</v>
      </c>
      <c r="C23" s="34">
        <v>2.36</v>
      </c>
      <c r="D23" s="45"/>
    </row>
    <row r="24" spans="1:4" x14ac:dyDescent="0.2">
      <c r="A24" s="44" t="s">
        <v>505</v>
      </c>
      <c r="B24" s="44" t="s">
        <v>140</v>
      </c>
      <c r="C24" s="34">
        <v>2.06</v>
      </c>
      <c r="D24" s="45"/>
    </row>
    <row r="25" spans="1:4" x14ac:dyDescent="0.2">
      <c r="A25" s="44" t="s">
        <v>505</v>
      </c>
      <c r="B25" s="44" t="s">
        <v>141</v>
      </c>
      <c r="C25" s="34">
        <v>2.2000000000000002</v>
      </c>
      <c r="D25" s="45"/>
    </row>
    <row r="26" spans="1:4" x14ac:dyDescent="0.2">
      <c r="A26" s="44" t="s">
        <v>505</v>
      </c>
      <c r="B26" s="44" t="s">
        <v>142</v>
      </c>
      <c r="C26" s="34">
        <v>1.99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2:C2"/>
    <mergeCell ref="A1:C1"/>
  </mergeCells>
  <phoneticPr fontId="6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617</v>
      </c>
      <c r="B1" s="98"/>
      <c r="C1" s="98"/>
      <c r="D1" s="98"/>
      <c r="E1" s="98"/>
    </row>
    <row r="2" spans="1:5" x14ac:dyDescent="0.2">
      <c r="A2" s="98" t="s">
        <v>618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62">
        <v>119408</v>
      </c>
      <c r="D5" s="63">
        <v>20065</v>
      </c>
      <c r="E5" s="63">
        <v>99343</v>
      </c>
    </row>
    <row r="6" spans="1:5" ht="15" x14ac:dyDescent="0.25">
      <c r="A6" s="61" t="s">
        <v>122</v>
      </c>
      <c r="B6" s="61" t="s">
        <v>123</v>
      </c>
      <c r="C6" s="62">
        <v>4481</v>
      </c>
      <c r="D6" s="63">
        <v>868</v>
      </c>
      <c r="E6" s="63">
        <v>3613</v>
      </c>
    </row>
    <row r="7" spans="1:5" ht="15" x14ac:dyDescent="0.25">
      <c r="A7" s="61" t="s">
        <v>124</v>
      </c>
      <c r="B7" s="61" t="s">
        <v>125</v>
      </c>
      <c r="C7" s="62">
        <v>22802</v>
      </c>
      <c r="D7" s="63">
        <v>3953</v>
      </c>
      <c r="E7" s="63">
        <v>18849</v>
      </c>
    </row>
    <row r="8" spans="1:5" ht="15" x14ac:dyDescent="0.25">
      <c r="A8" s="61" t="s">
        <v>124</v>
      </c>
      <c r="B8" s="61" t="s">
        <v>126</v>
      </c>
      <c r="C8" s="62">
        <v>2982</v>
      </c>
      <c r="D8" s="63">
        <v>383</v>
      </c>
      <c r="E8" s="63">
        <v>2599</v>
      </c>
    </row>
    <row r="9" spans="1:5" ht="15" x14ac:dyDescent="0.25">
      <c r="A9" s="61" t="s">
        <v>124</v>
      </c>
      <c r="B9" s="61" t="s">
        <v>127</v>
      </c>
      <c r="C9" s="62">
        <v>1945</v>
      </c>
      <c r="D9" s="63">
        <v>407</v>
      </c>
      <c r="E9" s="63">
        <v>1538</v>
      </c>
    </row>
    <row r="10" spans="1:5" ht="15" x14ac:dyDescent="0.25">
      <c r="A10" s="61" t="s">
        <v>124</v>
      </c>
      <c r="B10" s="61" t="s">
        <v>128</v>
      </c>
      <c r="C10" s="62">
        <v>4459</v>
      </c>
      <c r="D10" s="63">
        <v>701</v>
      </c>
      <c r="E10" s="63">
        <v>3758</v>
      </c>
    </row>
    <row r="11" spans="1:5" ht="15" x14ac:dyDescent="0.25">
      <c r="A11" s="61" t="s">
        <v>124</v>
      </c>
      <c r="B11" s="61" t="s">
        <v>129</v>
      </c>
      <c r="C11" s="62">
        <v>6427</v>
      </c>
      <c r="D11" s="63">
        <v>1082</v>
      </c>
      <c r="E11" s="63">
        <v>5345</v>
      </c>
    </row>
    <row r="12" spans="1:5" ht="15" x14ac:dyDescent="0.25">
      <c r="A12" s="61" t="s">
        <v>124</v>
      </c>
      <c r="B12" s="61" t="s">
        <v>130</v>
      </c>
      <c r="C12" s="62">
        <v>1188</v>
      </c>
      <c r="D12" s="63">
        <v>232</v>
      </c>
      <c r="E12" s="63">
        <v>956</v>
      </c>
    </row>
    <row r="13" spans="1:5" ht="15" x14ac:dyDescent="0.25">
      <c r="A13" s="61" t="s">
        <v>124</v>
      </c>
      <c r="B13" s="61" t="s">
        <v>158</v>
      </c>
      <c r="C13" s="62">
        <v>4626</v>
      </c>
      <c r="D13" s="63">
        <v>957</v>
      </c>
      <c r="E13" s="63">
        <v>3669</v>
      </c>
    </row>
    <row r="14" spans="1:5" ht="15" x14ac:dyDescent="0.25">
      <c r="A14" s="61" t="s">
        <v>124</v>
      </c>
      <c r="B14" s="61" t="s">
        <v>502</v>
      </c>
      <c r="C14" s="62">
        <v>4112</v>
      </c>
      <c r="D14" s="63">
        <v>704</v>
      </c>
      <c r="E14" s="63">
        <v>3408</v>
      </c>
    </row>
    <row r="15" spans="1:5" ht="15" x14ac:dyDescent="0.25">
      <c r="A15" s="61" t="s">
        <v>124</v>
      </c>
      <c r="B15" s="61" t="s">
        <v>131</v>
      </c>
      <c r="C15" s="62">
        <v>20131</v>
      </c>
      <c r="D15" s="63">
        <v>2558</v>
      </c>
      <c r="E15" s="63">
        <v>17573</v>
      </c>
    </row>
    <row r="16" spans="1:5" ht="15" x14ac:dyDescent="0.25">
      <c r="A16" s="61" t="s">
        <v>124</v>
      </c>
      <c r="B16" s="61" t="s">
        <v>132</v>
      </c>
      <c r="C16" s="62">
        <v>1746</v>
      </c>
      <c r="D16" s="63">
        <v>143</v>
      </c>
      <c r="E16" s="63">
        <v>1603</v>
      </c>
    </row>
    <row r="17" spans="1:5" ht="15" x14ac:dyDescent="0.25">
      <c r="A17" s="61" t="s">
        <v>124</v>
      </c>
      <c r="B17" s="61" t="s">
        <v>133</v>
      </c>
      <c r="C17" s="62">
        <v>3610</v>
      </c>
      <c r="D17" s="63">
        <v>818</v>
      </c>
      <c r="E17" s="63">
        <v>2792</v>
      </c>
    </row>
    <row r="18" spans="1:5" ht="15" x14ac:dyDescent="0.25">
      <c r="A18" s="61" t="s">
        <v>124</v>
      </c>
      <c r="B18" s="61" t="s">
        <v>134</v>
      </c>
      <c r="C18" s="62">
        <v>18120</v>
      </c>
      <c r="D18" s="63">
        <v>3976</v>
      </c>
      <c r="E18" s="63">
        <v>14144</v>
      </c>
    </row>
    <row r="19" spans="1:5" ht="15" x14ac:dyDescent="0.25">
      <c r="A19" s="61" t="s">
        <v>124</v>
      </c>
      <c r="B19" s="61" t="s">
        <v>135</v>
      </c>
      <c r="C19" s="62">
        <v>3379</v>
      </c>
      <c r="D19" s="63">
        <v>464</v>
      </c>
      <c r="E19" s="63">
        <v>2915</v>
      </c>
    </row>
    <row r="20" spans="1:5" ht="15" x14ac:dyDescent="0.25">
      <c r="A20" s="61" t="s">
        <v>124</v>
      </c>
      <c r="B20" s="61" t="s">
        <v>136</v>
      </c>
      <c r="C20" s="62">
        <v>1287</v>
      </c>
      <c r="D20" s="63">
        <v>283</v>
      </c>
      <c r="E20" s="63">
        <v>1004</v>
      </c>
    </row>
    <row r="21" spans="1:5" ht="15" x14ac:dyDescent="0.25">
      <c r="A21" s="61" t="s">
        <v>124</v>
      </c>
      <c r="B21" s="61" t="s">
        <v>137</v>
      </c>
      <c r="C21" s="62">
        <v>693</v>
      </c>
      <c r="D21" s="63">
        <v>150</v>
      </c>
      <c r="E21" s="63">
        <v>543</v>
      </c>
    </row>
    <row r="22" spans="1:5" ht="15" x14ac:dyDescent="0.25">
      <c r="A22" s="61" t="s">
        <v>124</v>
      </c>
      <c r="B22" s="61" t="s">
        <v>528</v>
      </c>
      <c r="C22" s="62">
        <v>17420</v>
      </c>
      <c r="D22" s="63">
        <v>2386</v>
      </c>
      <c r="E22" s="63">
        <v>15034</v>
      </c>
    </row>
    <row r="23" spans="1:5" ht="15" x14ac:dyDescent="0.25">
      <c r="A23" s="61" t="s">
        <v>138</v>
      </c>
      <c r="B23" s="61" t="s">
        <v>82</v>
      </c>
      <c r="C23" s="62">
        <v>533</v>
      </c>
      <c r="D23" s="63">
        <v>65</v>
      </c>
      <c r="E23" s="63">
        <v>468</v>
      </c>
    </row>
    <row r="24" spans="1:5" ht="15" x14ac:dyDescent="0.25">
      <c r="A24" s="61" t="s">
        <v>138</v>
      </c>
      <c r="B24" s="61" t="s">
        <v>83</v>
      </c>
      <c r="C24" s="62">
        <v>502</v>
      </c>
      <c r="D24" s="63">
        <v>108</v>
      </c>
      <c r="E24" s="63">
        <v>394</v>
      </c>
    </row>
    <row r="25" spans="1:5" ht="15" x14ac:dyDescent="0.25">
      <c r="A25" s="61" t="s">
        <v>138</v>
      </c>
      <c r="B25" s="61" t="s">
        <v>84</v>
      </c>
      <c r="C25" s="62">
        <v>693</v>
      </c>
      <c r="D25" s="63">
        <v>55</v>
      </c>
      <c r="E25" s="63">
        <v>638</v>
      </c>
    </row>
    <row r="26" spans="1:5" ht="15" x14ac:dyDescent="0.25">
      <c r="A26" s="61" t="s">
        <v>139</v>
      </c>
      <c r="B26" s="61" t="s">
        <v>140</v>
      </c>
      <c r="C26" s="62">
        <v>110</v>
      </c>
      <c r="D26" s="63">
        <v>19</v>
      </c>
      <c r="E26" s="63">
        <v>91</v>
      </c>
    </row>
    <row r="27" spans="1:5" ht="15" x14ac:dyDescent="0.25">
      <c r="A27" s="61" t="s">
        <v>139</v>
      </c>
      <c r="B27" s="61" t="s">
        <v>141</v>
      </c>
      <c r="C27" s="62">
        <v>1132</v>
      </c>
      <c r="D27" s="63">
        <v>315</v>
      </c>
      <c r="E27" s="63">
        <v>817</v>
      </c>
    </row>
    <row r="28" spans="1:5" ht="15" x14ac:dyDescent="0.25">
      <c r="A28" s="61" t="s">
        <v>139</v>
      </c>
      <c r="B28" s="61" t="s">
        <v>142</v>
      </c>
      <c r="C28" s="62">
        <v>1458</v>
      </c>
      <c r="D28" s="63">
        <v>306</v>
      </c>
      <c r="E28" s="63">
        <v>1152</v>
      </c>
    </row>
    <row r="29" spans="1:5" ht="15" x14ac:dyDescent="0.25">
      <c r="A29" s="61" t="s">
        <v>143</v>
      </c>
      <c r="B29" s="61" t="s">
        <v>85</v>
      </c>
      <c r="C29" s="62">
        <v>590</v>
      </c>
      <c r="D29" s="63">
        <v>78</v>
      </c>
      <c r="E29" s="63">
        <v>512</v>
      </c>
    </row>
    <row r="30" spans="1:5" ht="15" x14ac:dyDescent="0.25">
      <c r="A30" s="61" t="s">
        <v>143</v>
      </c>
      <c r="B30" s="61" t="s">
        <v>86</v>
      </c>
      <c r="C30" s="62">
        <v>48</v>
      </c>
      <c r="D30" s="63">
        <v>1</v>
      </c>
      <c r="E30" s="63">
        <v>47</v>
      </c>
    </row>
    <row r="31" spans="1:5" ht="15" x14ac:dyDescent="0.25">
      <c r="A31" s="61" t="s">
        <v>143</v>
      </c>
      <c r="B31" s="61" t="s">
        <v>257</v>
      </c>
      <c r="C31" s="62">
        <v>124</v>
      </c>
      <c r="D31" s="63">
        <v>16</v>
      </c>
      <c r="E31" s="63">
        <v>108</v>
      </c>
    </row>
    <row r="32" spans="1:5" ht="15" x14ac:dyDescent="0.25">
      <c r="A32" s="61" t="s">
        <v>143</v>
      </c>
      <c r="B32" s="61" t="s">
        <v>87</v>
      </c>
      <c r="C32" s="62">
        <v>1821</v>
      </c>
      <c r="D32" s="63">
        <v>273</v>
      </c>
      <c r="E32" s="63">
        <v>1548</v>
      </c>
    </row>
    <row r="33" spans="1:5" ht="15" x14ac:dyDescent="0.25">
      <c r="A33" s="61" t="s">
        <v>143</v>
      </c>
      <c r="B33" s="61" t="s">
        <v>83</v>
      </c>
      <c r="C33" s="62">
        <v>940</v>
      </c>
      <c r="D33" s="63">
        <v>226</v>
      </c>
      <c r="E33" s="63">
        <v>714</v>
      </c>
    </row>
    <row r="34" spans="1:5" ht="15" x14ac:dyDescent="0.25">
      <c r="A34" s="61" t="s">
        <v>143</v>
      </c>
      <c r="B34" s="61" t="s">
        <v>88</v>
      </c>
      <c r="C34" s="62">
        <v>153</v>
      </c>
      <c r="D34" s="63">
        <v>53</v>
      </c>
      <c r="E34" s="63">
        <v>100</v>
      </c>
    </row>
    <row r="35" spans="1:5" ht="15" x14ac:dyDescent="0.25">
      <c r="A35" s="61" t="s">
        <v>143</v>
      </c>
      <c r="B35" s="61" t="s">
        <v>89</v>
      </c>
      <c r="C35" s="62">
        <v>156</v>
      </c>
      <c r="D35" s="63">
        <v>53</v>
      </c>
      <c r="E35" s="63">
        <v>103</v>
      </c>
    </row>
    <row r="36" spans="1:5" ht="15" x14ac:dyDescent="0.25">
      <c r="A36" s="61" t="s">
        <v>143</v>
      </c>
      <c r="B36" s="61" t="s">
        <v>90</v>
      </c>
      <c r="C36" s="62">
        <v>54</v>
      </c>
      <c r="D36" s="63">
        <v>12</v>
      </c>
      <c r="E36" s="63">
        <v>42</v>
      </c>
    </row>
    <row r="37" spans="1:5" ht="15" x14ac:dyDescent="0.25">
      <c r="A37" s="61" t="s">
        <v>143</v>
      </c>
      <c r="B37" s="61" t="s">
        <v>91</v>
      </c>
      <c r="C37" s="62">
        <v>24</v>
      </c>
      <c r="D37" s="63">
        <v>13</v>
      </c>
      <c r="E37" s="63">
        <v>11</v>
      </c>
    </row>
    <row r="38" spans="1:5" ht="15" x14ac:dyDescent="0.25">
      <c r="A38" s="61" t="s">
        <v>143</v>
      </c>
      <c r="B38" s="61" t="s">
        <v>92</v>
      </c>
      <c r="C38" s="62">
        <v>18</v>
      </c>
      <c r="D38" s="63">
        <v>8</v>
      </c>
      <c r="E38" s="63">
        <v>10</v>
      </c>
    </row>
    <row r="39" spans="1:5" ht="15" x14ac:dyDescent="0.25">
      <c r="A39" s="61" t="s">
        <v>143</v>
      </c>
      <c r="B39" s="61" t="s">
        <v>529</v>
      </c>
      <c r="C39" s="62">
        <v>52</v>
      </c>
      <c r="D39" s="63" t="s">
        <v>503</v>
      </c>
      <c r="E39" s="63" t="s">
        <v>503</v>
      </c>
    </row>
    <row r="40" spans="1:5" ht="15" x14ac:dyDescent="0.25">
      <c r="A40" s="61" t="s">
        <v>143</v>
      </c>
      <c r="B40" s="61" t="s">
        <v>144</v>
      </c>
      <c r="C40" s="62">
        <v>161</v>
      </c>
      <c r="D40" s="63">
        <v>95</v>
      </c>
      <c r="E40" s="63">
        <v>66</v>
      </c>
    </row>
    <row r="41" spans="1:5" ht="15" x14ac:dyDescent="0.25">
      <c r="A41" s="61" t="s">
        <v>143</v>
      </c>
      <c r="B41" s="61" t="s">
        <v>93</v>
      </c>
      <c r="C41" s="62">
        <v>14</v>
      </c>
      <c r="D41" s="63">
        <v>4</v>
      </c>
      <c r="E41" s="63">
        <v>10</v>
      </c>
    </row>
    <row r="42" spans="1:5" ht="15" x14ac:dyDescent="0.25">
      <c r="A42" s="61" t="s">
        <v>143</v>
      </c>
      <c r="B42" s="61" t="s">
        <v>94</v>
      </c>
      <c r="C42" s="62">
        <v>96</v>
      </c>
      <c r="D42" s="63">
        <v>4</v>
      </c>
      <c r="E42" s="63">
        <v>92</v>
      </c>
    </row>
    <row r="43" spans="1:5" ht="15" x14ac:dyDescent="0.25">
      <c r="A43" s="61" t="s">
        <v>143</v>
      </c>
      <c r="B43" s="61" t="s">
        <v>95</v>
      </c>
      <c r="C43" s="62">
        <v>177</v>
      </c>
      <c r="D43" s="63">
        <v>32</v>
      </c>
      <c r="E43" s="63">
        <v>145</v>
      </c>
    </row>
    <row r="44" spans="1:5" ht="15" x14ac:dyDescent="0.25">
      <c r="A44" s="61" t="s">
        <v>504</v>
      </c>
      <c r="B44" s="61" t="s">
        <v>96</v>
      </c>
      <c r="C44" s="62">
        <v>28</v>
      </c>
      <c r="D44" s="63">
        <v>1</v>
      </c>
      <c r="E44" s="63">
        <v>27</v>
      </c>
    </row>
    <row r="45" spans="1:5" ht="15" x14ac:dyDescent="0.25">
      <c r="A45" s="61" t="s">
        <v>504</v>
      </c>
      <c r="B45" s="61" t="s">
        <v>97</v>
      </c>
      <c r="C45" s="62">
        <v>78</v>
      </c>
      <c r="D45" s="63">
        <v>14</v>
      </c>
      <c r="E45" s="63">
        <v>64</v>
      </c>
    </row>
    <row r="46" spans="1:5" ht="15" x14ac:dyDescent="0.25">
      <c r="A46" s="61" t="s">
        <v>504</v>
      </c>
      <c r="B46" s="61" t="s">
        <v>98</v>
      </c>
      <c r="C46" s="62">
        <v>160</v>
      </c>
      <c r="D46" s="63">
        <v>20</v>
      </c>
      <c r="E46" s="63">
        <v>140</v>
      </c>
    </row>
    <row r="47" spans="1:5" ht="15" x14ac:dyDescent="0.25">
      <c r="A47" s="61" t="s">
        <v>504</v>
      </c>
      <c r="B47" s="61" t="s">
        <v>99</v>
      </c>
      <c r="C47" s="62">
        <v>142</v>
      </c>
      <c r="D47" s="63">
        <v>13</v>
      </c>
      <c r="E47" s="63">
        <v>129</v>
      </c>
    </row>
    <row r="48" spans="1:5" ht="15" x14ac:dyDescent="0.25">
      <c r="A48" s="61" t="s">
        <v>504</v>
      </c>
      <c r="B48" s="61" t="s">
        <v>100</v>
      </c>
      <c r="C48" s="62">
        <v>58</v>
      </c>
      <c r="D48" s="63">
        <v>4</v>
      </c>
      <c r="E48" s="63">
        <v>54</v>
      </c>
    </row>
    <row r="49" spans="1:5" ht="15" x14ac:dyDescent="0.25">
      <c r="A49" s="61" t="s">
        <v>504</v>
      </c>
      <c r="B49" s="61" t="s">
        <v>101</v>
      </c>
      <c r="C49" s="62">
        <v>46</v>
      </c>
      <c r="D49" s="63">
        <v>13</v>
      </c>
      <c r="E49" s="63">
        <v>33</v>
      </c>
    </row>
    <row r="50" spans="1:5" ht="15" x14ac:dyDescent="0.25">
      <c r="A50" s="61" t="s">
        <v>504</v>
      </c>
      <c r="B50" s="61" t="s">
        <v>102</v>
      </c>
      <c r="C50" s="62">
        <v>19</v>
      </c>
      <c r="D50" s="63" t="s">
        <v>503</v>
      </c>
      <c r="E50" s="63" t="s">
        <v>503</v>
      </c>
    </row>
    <row r="51" spans="1:5" ht="15" x14ac:dyDescent="0.25">
      <c r="A51" s="61" t="s">
        <v>504</v>
      </c>
      <c r="B51" s="61" t="s">
        <v>103</v>
      </c>
      <c r="C51" s="62">
        <v>83</v>
      </c>
      <c r="D51" s="63" t="s">
        <v>503</v>
      </c>
      <c r="E51" s="63" t="s">
        <v>503</v>
      </c>
    </row>
    <row r="52" spans="1:5" ht="15" x14ac:dyDescent="0.25">
      <c r="A52" s="61" t="s">
        <v>504</v>
      </c>
      <c r="B52" s="61" t="s">
        <v>104</v>
      </c>
      <c r="C52" s="62">
        <v>89</v>
      </c>
      <c r="D52" s="63">
        <v>40</v>
      </c>
      <c r="E52" s="63">
        <v>49</v>
      </c>
    </row>
    <row r="53" spans="1:5" ht="15" x14ac:dyDescent="0.25">
      <c r="A53" s="61" t="s">
        <v>504</v>
      </c>
      <c r="B53" s="61" t="s">
        <v>105</v>
      </c>
      <c r="C53" s="62">
        <v>82</v>
      </c>
      <c r="D53" s="63">
        <v>2</v>
      </c>
      <c r="E53" s="63">
        <v>80</v>
      </c>
    </row>
    <row r="54" spans="1:5" ht="15" x14ac:dyDescent="0.25">
      <c r="A54" s="61" t="s">
        <v>504</v>
      </c>
      <c r="B54" s="61" t="s">
        <v>106</v>
      </c>
      <c r="C54" s="62">
        <v>91</v>
      </c>
      <c r="D54" s="63">
        <v>27</v>
      </c>
      <c r="E54" s="63">
        <v>64</v>
      </c>
    </row>
    <row r="55" spans="1:5" ht="15" x14ac:dyDescent="0.25">
      <c r="A55" s="61" t="s">
        <v>504</v>
      </c>
      <c r="B55" s="61" t="s">
        <v>107</v>
      </c>
      <c r="C55" s="62">
        <v>131</v>
      </c>
      <c r="D55" s="63">
        <v>38</v>
      </c>
      <c r="E55" s="63">
        <v>93</v>
      </c>
    </row>
    <row r="56" spans="1:5" ht="15" x14ac:dyDescent="0.25">
      <c r="A56" s="61" t="s">
        <v>504</v>
      </c>
      <c r="B56" s="61" t="s">
        <v>108</v>
      </c>
      <c r="C56" s="62">
        <v>89</v>
      </c>
      <c r="D56" s="63">
        <v>3</v>
      </c>
      <c r="E56" s="63">
        <v>86</v>
      </c>
    </row>
    <row r="57" spans="1:5" ht="15" x14ac:dyDescent="0.25">
      <c r="A57" s="61" t="s">
        <v>504</v>
      </c>
      <c r="B57" s="61" t="s">
        <v>109</v>
      </c>
      <c r="C57" s="62">
        <v>99</v>
      </c>
      <c r="D57" s="63">
        <v>3</v>
      </c>
      <c r="E57" s="63">
        <v>96</v>
      </c>
    </row>
    <row r="58" spans="1:5" ht="15" x14ac:dyDescent="0.25">
      <c r="A58" s="61" t="s">
        <v>504</v>
      </c>
      <c r="B58" s="61" t="s">
        <v>110</v>
      </c>
      <c r="C58" s="62">
        <v>32</v>
      </c>
      <c r="D58" s="63" t="s">
        <v>503</v>
      </c>
      <c r="E58" s="63" t="s">
        <v>503</v>
      </c>
    </row>
    <row r="59" spans="1:5" ht="15" x14ac:dyDescent="0.25">
      <c r="A59" s="61" t="s">
        <v>504</v>
      </c>
      <c r="B59" s="61" t="s">
        <v>111</v>
      </c>
      <c r="C59" s="62">
        <v>73</v>
      </c>
      <c r="D59" s="63" t="s">
        <v>503</v>
      </c>
      <c r="E59" s="63" t="s">
        <v>503</v>
      </c>
    </row>
    <row r="60" spans="1:5" ht="15" x14ac:dyDescent="0.25">
      <c r="A60" s="61" t="s">
        <v>504</v>
      </c>
      <c r="B60" s="61" t="s">
        <v>112</v>
      </c>
      <c r="C60" s="62">
        <v>120</v>
      </c>
      <c r="D60" s="63">
        <v>1</v>
      </c>
      <c r="E60" s="63">
        <v>119</v>
      </c>
    </row>
    <row r="61" spans="1:5" ht="15" x14ac:dyDescent="0.25">
      <c r="A61" s="61" t="s">
        <v>504</v>
      </c>
      <c r="B61" s="61" t="s">
        <v>113</v>
      </c>
      <c r="C61" s="62">
        <v>142</v>
      </c>
      <c r="D61" s="63">
        <v>35</v>
      </c>
      <c r="E61" s="63">
        <v>107</v>
      </c>
    </row>
    <row r="62" spans="1:5" ht="15" x14ac:dyDescent="0.25">
      <c r="A62" s="61" t="s">
        <v>504</v>
      </c>
      <c r="B62" s="61" t="s">
        <v>114</v>
      </c>
      <c r="C62" s="62">
        <v>90</v>
      </c>
      <c r="D62" s="63">
        <v>1</v>
      </c>
      <c r="E62" s="63">
        <v>89</v>
      </c>
    </row>
    <row r="63" spans="1:5" ht="15" x14ac:dyDescent="0.25">
      <c r="A63" s="61" t="s">
        <v>504</v>
      </c>
      <c r="B63" s="61" t="s">
        <v>115</v>
      </c>
      <c r="C63" s="62">
        <v>38</v>
      </c>
      <c r="D63" s="63">
        <v>10</v>
      </c>
      <c r="E63" s="63">
        <v>28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2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619</v>
      </c>
      <c r="B1" s="98"/>
      <c r="C1" s="98"/>
      <c r="D1" s="98"/>
      <c r="E1" s="98"/>
    </row>
    <row r="2" spans="1:5" x14ac:dyDescent="0.2">
      <c r="A2" s="98" t="s">
        <v>620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1605.66</v>
      </c>
      <c r="D5" s="49">
        <v>1659.65</v>
      </c>
      <c r="E5" s="49">
        <v>1594.76</v>
      </c>
    </row>
    <row r="6" spans="1:5" x14ac:dyDescent="0.2">
      <c r="A6" s="45" t="s">
        <v>122</v>
      </c>
      <c r="B6" s="45" t="s">
        <v>123</v>
      </c>
      <c r="C6" s="49">
        <v>2422.65</v>
      </c>
      <c r="D6" s="49">
        <v>2545</v>
      </c>
      <c r="E6" s="49">
        <v>2397.13</v>
      </c>
    </row>
    <row r="7" spans="1:5" x14ac:dyDescent="0.2">
      <c r="A7" s="45" t="s">
        <v>124</v>
      </c>
      <c r="B7" s="45" t="s">
        <v>125</v>
      </c>
      <c r="C7" s="49">
        <v>1302.08</v>
      </c>
      <c r="D7" s="49">
        <v>1357.76</v>
      </c>
      <c r="E7" s="49">
        <v>1290.06</v>
      </c>
    </row>
    <row r="8" spans="1:5" x14ac:dyDescent="0.2">
      <c r="A8" s="45" t="s">
        <v>124</v>
      </c>
      <c r="B8" s="45" t="s">
        <v>126</v>
      </c>
      <c r="C8" s="49">
        <v>1128.69</v>
      </c>
      <c r="D8" s="49">
        <v>1323.77</v>
      </c>
      <c r="E8" s="49">
        <v>1101.53</v>
      </c>
    </row>
    <row r="9" spans="1:5" x14ac:dyDescent="0.2">
      <c r="A9" s="45" t="s">
        <v>124</v>
      </c>
      <c r="B9" s="45" t="s">
        <v>127</v>
      </c>
      <c r="C9" s="49">
        <v>1153.46</v>
      </c>
      <c r="D9" s="49">
        <v>1221.92</v>
      </c>
      <c r="E9" s="49">
        <v>1137.54</v>
      </c>
    </row>
    <row r="10" spans="1:5" x14ac:dyDescent="0.2">
      <c r="A10" s="45" t="s">
        <v>124</v>
      </c>
      <c r="B10" s="45" t="s">
        <v>128</v>
      </c>
      <c r="C10" s="49">
        <v>2134.79</v>
      </c>
      <c r="D10" s="49">
        <v>2283.23</v>
      </c>
      <c r="E10" s="49">
        <v>2106.5300000000002</v>
      </c>
    </row>
    <row r="11" spans="1:5" x14ac:dyDescent="0.2">
      <c r="A11" s="45" t="s">
        <v>124</v>
      </c>
      <c r="B11" s="45" t="s">
        <v>129</v>
      </c>
      <c r="C11" s="49">
        <v>1674.52</v>
      </c>
      <c r="D11" s="49">
        <v>1553.67</v>
      </c>
      <c r="E11" s="49">
        <v>1698.97</v>
      </c>
    </row>
    <row r="12" spans="1:5" x14ac:dyDescent="0.2">
      <c r="A12" s="45" t="s">
        <v>124</v>
      </c>
      <c r="B12" s="45" t="s">
        <v>130</v>
      </c>
      <c r="C12" s="49">
        <v>1470.14</v>
      </c>
      <c r="D12" s="49">
        <v>1568.2</v>
      </c>
      <c r="E12" s="49">
        <v>1444.96</v>
      </c>
    </row>
    <row r="13" spans="1:5" x14ac:dyDescent="0.2">
      <c r="A13" s="45" t="s">
        <v>124</v>
      </c>
      <c r="B13" s="45" t="s">
        <v>158</v>
      </c>
      <c r="C13" s="49">
        <v>1030.23</v>
      </c>
      <c r="D13" s="49">
        <v>1214.48</v>
      </c>
      <c r="E13" s="49">
        <v>982.7</v>
      </c>
    </row>
    <row r="14" spans="1:5" x14ac:dyDescent="0.2">
      <c r="A14" s="45" t="s">
        <v>124</v>
      </c>
      <c r="B14" s="45" t="s">
        <v>502</v>
      </c>
      <c r="C14" s="49">
        <v>749.45</v>
      </c>
      <c r="D14" s="49">
        <v>746.4</v>
      </c>
      <c r="E14" s="49">
        <v>750.08</v>
      </c>
    </row>
    <row r="15" spans="1:5" x14ac:dyDescent="0.2">
      <c r="A15" s="45" t="s">
        <v>124</v>
      </c>
      <c r="B15" s="45" t="s">
        <v>131</v>
      </c>
      <c r="C15" s="49">
        <v>1977.02</v>
      </c>
      <c r="D15" s="49">
        <v>1983.69</v>
      </c>
      <c r="E15" s="49">
        <v>1976.01</v>
      </c>
    </row>
    <row r="16" spans="1:5" x14ac:dyDescent="0.2">
      <c r="A16" s="45" t="s">
        <v>124</v>
      </c>
      <c r="B16" s="45" t="s">
        <v>132</v>
      </c>
      <c r="C16" s="49">
        <v>655.68</v>
      </c>
      <c r="D16" s="49">
        <v>681.37</v>
      </c>
      <c r="E16" s="49">
        <v>653.49</v>
      </c>
    </row>
    <row r="17" spans="1:5" x14ac:dyDescent="0.2">
      <c r="A17" s="45" t="s">
        <v>124</v>
      </c>
      <c r="B17" s="45" t="s">
        <v>133</v>
      </c>
      <c r="C17" s="49">
        <v>1249.33</v>
      </c>
      <c r="D17" s="49">
        <v>1233.01</v>
      </c>
      <c r="E17" s="49">
        <v>1254.1199999999999</v>
      </c>
    </row>
    <row r="18" spans="1:5" x14ac:dyDescent="0.2">
      <c r="A18" s="45" t="s">
        <v>124</v>
      </c>
      <c r="B18" s="45" t="s">
        <v>134</v>
      </c>
      <c r="C18" s="49">
        <v>2412.12</v>
      </c>
      <c r="D18" s="49">
        <v>2260.0700000000002</v>
      </c>
      <c r="E18" s="49">
        <v>2452.58</v>
      </c>
    </row>
    <row r="19" spans="1:5" x14ac:dyDescent="0.2">
      <c r="A19" s="45" t="s">
        <v>124</v>
      </c>
      <c r="B19" s="45" t="s">
        <v>135</v>
      </c>
      <c r="C19" s="49">
        <v>960.79</v>
      </c>
      <c r="D19" s="49">
        <v>994.79</v>
      </c>
      <c r="E19" s="49">
        <v>955.21</v>
      </c>
    </row>
    <row r="20" spans="1:5" x14ac:dyDescent="0.2">
      <c r="A20" s="45" t="s">
        <v>124</v>
      </c>
      <c r="B20" s="45" t="s">
        <v>136</v>
      </c>
      <c r="C20" s="49">
        <v>1414.46</v>
      </c>
      <c r="D20" s="49">
        <v>1637.37</v>
      </c>
      <c r="E20" s="49">
        <v>1352.85</v>
      </c>
    </row>
    <row r="21" spans="1:5" x14ac:dyDescent="0.2">
      <c r="A21" s="45" t="s">
        <v>124</v>
      </c>
      <c r="B21" s="45" t="s">
        <v>137</v>
      </c>
      <c r="C21" s="49">
        <v>961.07</v>
      </c>
      <c r="D21" s="49">
        <v>1055.03</v>
      </c>
      <c r="E21" s="49">
        <v>934.71</v>
      </c>
    </row>
    <row r="22" spans="1:5" x14ac:dyDescent="0.2">
      <c r="A22" s="45" t="s">
        <v>124</v>
      </c>
      <c r="B22" s="45" t="s">
        <v>528</v>
      </c>
      <c r="C22" s="49">
        <v>1151.95</v>
      </c>
      <c r="D22" s="49">
        <v>1337.65</v>
      </c>
      <c r="E22" s="49">
        <v>1121.23</v>
      </c>
    </row>
    <row r="23" spans="1:5" x14ac:dyDescent="0.2">
      <c r="A23" s="45" t="s">
        <v>138</v>
      </c>
      <c r="B23" s="45" t="s">
        <v>82</v>
      </c>
      <c r="C23" s="49">
        <v>1644.46</v>
      </c>
      <c r="D23" s="49">
        <v>1800.5</v>
      </c>
      <c r="E23" s="49">
        <v>1625.48</v>
      </c>
    </row>
    <row r="24" spans="1:5" x14ac:dyDescent="0.2">
      <c r="A24" s="45" t="s">
        <v>138</v>
      </c>
      <c r="B24" s="45" t="s">
        <v>83</v>
      </c>
      <c r="C24" s="49">
        <v>4079.03</v>
      </c>
      <c r="D24" s="49">
        <v>3476.79</v>
      </c>
      <c r="E24" s="49">
        <v>4251.34</v>
      </c>
    </row>
    <row r="25" spans="1:5" x14ac:dyDescent="0.2">
      <c r="A25" s="45" t="s">
        <v>138</v>
      </c>
      <c r="B25" s="45" t="s">
        <v>84</v>
      </c>
      <c r="C25" s="49">
        <v>2332.16</v>
      </c>
      <c r="D25" s="49">
        <v>3477.75</v>
      </c>
      <c r="E25" s="49">
        <v>2254.71</v>
      </c>
    </row>
    <row r="26" spans="1:5" x14ac:dyDescent="0.2">
      <c r="A26" s="45" t="s">
        <v>139</v>
      </c>
      <c r="B26" s="45" t="s">
        <v>140</v>
      </c>
      <c r="C26" s="49">
        <v>1539.08</v>
      </c>
      <c r="D26" s="49" t="s">
        <v>503</v>
      </c>
      <c r="E26" s="49" t="s">
        <v>503</v>
      </c>
    </row>
    <row r="27" spans="1:5" x14ac:dyDescent="0.2">
      <c r="A27" s="45" t="s">
        <v>139</v>
      </c>
      <c r="B27" s="45" t="s">
        <v>141</v>
      </c>
      <c r="C27" s="49">
        <v>2259.73</v>
      </c>
      <c r="D27" s="49">
        <v>2375.37</v>
      </c>
      <c r="E27" s="49">
        <v>2217.83</v>
      </c>
    </row>
    <row r="28" spans="1:5" x14ac:dyDescent="0.2">
      <c r="A28" s="45" t="s">
        <v>139</v>
      </c>
      <c r="B28" s="45" t="s">
        <v>142</v>
      </c>
      <c r="C28" s="49">
        <v>2278.11</v>
      </c>
      <c r="D28" s="49">
        <v>2318.02</v>
      </c>
      <c r="E28" s="49">
        <v>2270.77</v>
      </c>
    </row>
    <row r="29" spans="1:5" x14ac:dyDescent="0.2">
      <c r="A29" s="45" t="s">
        <v>143</v>
      </c>
      <c r="B29" s="45" t="s">
        <v>85</v>
      </c>
      <c r="C29" s="49">
        <v>1630.12</v>
      </c>
      <c r="D29" s="49">
        <v>1763.4</v>
      </c>
      <c r="E29" s="49">
        <v>1612.96</v>
      </c>
    </row>
    <row r="30" spans="1:5" x14ac:dyDescent="0.2">
      <c r="A30" s="45" t="s">
        <v>143</v>
      </c>
      <c r="B30" s="45" t="s">
        <v>86</v>
      </c>
      <c r="C30" s="50">
        <v>1454.55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49">
        <v>1951.34</v>
      </c>
      <c r="D31" s="49">
        <v>2019.52</v>
      </c>
      <c r="E31" s="49">
        <v>1941.49</v>
      </c>
    </row>
    <row r="32" spans="1:5" x14ac:dyDescent="0.2">
      <c r="A32" s="45" t="s">
        <v>143</v>
      </c>
      <c r="B32" s="45" t="s">
        <v>87</v>
      </c>
      <c r="C32" s="49">
        <v>2365.12</v>
      </c>
      <c r="D32" s="49">
        <v>2789.87</v>
      </c>
      <c r="E32" s="49">
        <v>2319.1799999999998</v>
      </c>
    </row>
    <row r="33" spans="1:5" x14ac:dyDescent="0.2">
      <c r="A33" s="45" t="s">
        <v>143</v>
      </c>
      <c r="B33" s="45" t="s">
        <v>83</v>
      </c>
      <c r="C33" s="49">
        <v>3251.81</v>
      </c>
      <c r="D33" s="49">
        <v>2929.8</v>
      </c>
      <c r="E33" s="49">
        <v>3348.31</v>
      </c>
    </row>
    <row r="34" spans="1:5" x14ac:dyDescent="0.2">
      <c r="A34" s="45" t="s">
        <v>143</v>
      </c>
      <c r="B34" s="45" t="s">
        <v>88</v>
      </c>
      <c r="C34" s="49">
        <v>2077.5300000000002</v>
      </c>
      <c r="D34" s="49">
        <v>2090.29</v>
      </c>
      <c r="E34" s="49">
        <v>2070.58</v>
      </c>
    </row>
    <row r="35" spans="1:5" x14ac:dyDescent="0.2">
      <c r="A35" s="45" t="s">
        <v>143</v>
      </c>
      <c r="B35" s="45" t="s">
        <v>89</v>
      </c>
      <c r="C35" s="49">
        <v>1935.63</v>
      </c>
      <c r="D35" s="49">
        <v>1749.26</v>
      </c>
      <c r="E35" s="49">
        <v>2041.81</v>
      </c>
    </row>
    <row r="36" spans="1:5" x14ac:dyDescent="0.2">
      <c r="A36" s="45" t="s">
        <v>143</v>
      </c>
      <c r="B36" s="45" t="s">
        <v>90</v>
      </c>
      <c r="C36" s="49">
        <v>2188.52</v>
      </c>
      <c r="D36" s="49" t="s">
        <v>503</v>
      </c>
      <c r="E36" s="49" t="s">
        <v>503</v>
      </c>
    </row>
    <row r="37" spans="1:5" x14ac:dyDescent="0.2">
      <c r="A37" s="45" t="s">
        <v>143</v>
      </c>
      <c r="B37" s="45" t="s">
        <v>91</v>
      </c>
      <c r="C37" s="50">
        <v>1651.77</v>
      </c>
      <c r="D37" s="49">
        <v>1826.07</v>
      </c>
      <c r="E37" s="49">
        <v>1445.78</v>
      </c>
    </row>
    <row r="38" spans="1:5" x14ac:dyDescent="0.2">
      <c r="A38" s="45" t="s">
        <v>143</v>
      </c>
      <c r="B38" s="45" t="s">
        <v>92</v>
      </c>
      <c r="C38" s="50">
        <v>796.89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49">
        <v>1710.54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2306.88</v>
      </c>
      <c r="D40" s="49">
        <v>2712.82</v>
      </c>
      <c r="E40" s="49">
        <v>1788.97</v>
      </c>
    </row>
    <row r="41" spans="1:5" x14ac:dyDescent="0.2">
      <c r="A41" s="45" t="s">
        <v>143</v>
      </c>
      <c r="B41" s="45" t="s">
        <v>93</v>
      </c>
      <c r="C41" s="64">
        <v>2380.1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49">
        <v>1933.52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49">
        <v>2807.65</v>
      </c>
      <c r="D43" s="49">
        <v>2884.59</v>
      </c>
      <c r="E43" s="49">
        <v>2788.86</v>
      </c>
    </row>
    <row r="44" spans="1:5" x14ac:dyDescent="0.2">
      <c r="A44" s="45" t="s">
        <v>504</v>
      </c>
      <c r="B44" s="45" t="s">
        <v>96</v>
      </c>
      <c r="C44" s="49">
        <v>1479.77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2081.37</v>
      </c>
      <c r="D45" s="49">
        <v>2041.59</v>
      </c>
      <c r="E45" s="49">
        <v>2092.0700000000002</v>
      </c>
    </row>
    <row r="46" spans="1:5" x14ac:dyDescent="0.2">
      <c r="A46" s="45" t="s">
        <v>504</v>
      </c>
      <c r="B46" s="45" t="s">
        <v>98</v>
      </c>
      <c r="C46" s="49">
        <v>1648.87</v>
      </c>
      <c r="D46" s="49">
        <v>1779.94</v>
      </c>
      <c r="E46" s="49">
        <v>1634.3</v>
      </c>
    </row>
    <row r="47" spans="1:5" x14ac:dyDescent="0.2">
      <c r="A47" s="45" t="s">
        <v>504</v>
      </c>
      <c r="B47" s="45" t="s">
        <v>99</v>
      </c>
      <c r="C47" s="49">
        <v>1420.69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49">
        <v>1670.76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1465.74</v>
      </c>
      <c r="D49" s="49" t="s">
        <v>503</v>
      </c>
      <c r="E49" s="49" t="s">
        <v>503</v>
      </c>
    </row>
    <row r="50" spans="1:5" x14ac:dyDescent="0.2">
      <c r="A50" s="45" t="s">
        <v>504</v>
      </c>
      <c r="B50" s="45" t="s">
        <v>102</v>
      </c>
      <c r="C50" s="50">
        <v>5133.87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49">
        <v>5418.64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49">
        <v>4131.82</v>
      </c>
      <c r="D52" s="49">
        <v>4436.66</v>
      </c>
      <c r="E52" s="49">
        <v>3860.85</v>
      </c>
    </row>
    <row r="53" spans="1:5" x14ac:dyDescent="0.2">
      <c r="A53" s="45" t="s">
        <v>504</v>
      </c>
      <c r="B53" s="45" t="s">
        <v>105</v>
      </c>
      <c r="C53" s="49">
        <v>4997.09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4124.38</v>
      </c>
      <c r="D54" s="49">
        <v>3871</v>
      </c>
      <c r="E54" s="49">
        <v>4243.6099999999997</v>
      </c>
    </row>
    <row r="55" spans="1:5" x14ac:dyDescent="0.2">
      <c r="A55" s="45" t="s">
        <v>504</v>
      </c>
      <c r="B55" s="45" t="s">
        <v>107</v>
      </c>
      <c r="C55" s="49">
        <v>2513.38</v>
      </c>
      <c r="D55" s="49">
        <v>2115.21</v>
      </c>
      <c r="E55" s="49">
        <v>2670.79</v>
      </c>
    </row>
    <row r="56" spans="1:5" x14ac:dyDescent="0.2">
      <c r="A56" s="45" t="s">
        <v>504</v>
      </c>
      <c r="B56" s="45" t="s">
        <v>108</v>
      </c>
      <c r="C56" s="49">
        <v>2404.98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49">
        <v>1980.44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49">
        <v>2106.42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49">
        <v>2176.36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49">
        <v>1994.78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3554.69</v>
      </c>
      <c r="D61" s="49">
        <v>4117.8500000000004</v>
      </c>
      <c r="E61" s="49">
        <v>3400.49</v>
      </c>
    </row>
    <row r="62" spans="1:5" x14ac:dyDescent="0.2">
      <c r="A62" s="45" t="s">
        <v>504</v>
      </c>
      <c r="B62" s="45" t="s">
        <v>114</v>
      </c>
      <c r="C62" s="49">
        <v>1868.64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49">
        <v>1827.07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E1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621</v>
      </c>
      <c r="B1" s="99"/>
      <c r="C1" s="99"/>
      <c r="D1" s="99"/>
      <c r="E1" s="99"/>
      <c r="F1" s="99"/>
    </row>
    <row r="2" spans="1:6" x14ac:dyDescent="0.2">
      <c r="A2" s="99" t="s">
        <v>622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2275.5500000000002</v>
      </c>
      <c r="D5" s="32">
        <v>1735.99</v>
      </c>
      <c r="E5" s="32">
        <v>1545.97</v>
      </c>
      <c r="F5" s="32">
        <v>1566.24</v>
      </c>
    </row>
    <row r="6" spans="1:6" x14ac:dyDescent="0.2">
      <c r="A6" s="45" t="s">
        <v>122</v>
      </c>
      <c r="B6" s="45" t="s">
        <v>123</v>
      </c>
      <c r="C6" s="32">
        <v>3233.98</v>
      </c>
      <c r="D6" s="32">
        <v>2442.83</v>
      </c>
      <c r="E6" s="32">
        <v>2272.73</v>
      </c>
      <c r="F6" s="32">
        <v>2368.6999999999998</v>
      </c>
    </row>
    <row r="7" spans="1:6" x14ac:dyDescent="0.2">
      <c r="A7" s="45" t="s">
        <v>124</v>
      </c>
      <c r="B7" s="45" t="s">
        <v>125</v>
      </c>
      <c r="C7" s="32">
        <v>1664.25</v>
      </c>
      <c r="D7" s="32">
        <v>1422.81</v>
      </c>
      <c r="E7" s="32">
        <v>1198.96</v>
      </c>
      <c r="F7" s="32">
        <v>1299.01</v>
      </c>
    </row>
    <row r="8" spans="1:6" x14ac:dyDescent="0.2">
      <c r="A8" s="45" t="s">
        <v>124</v>
      </c>
      <c r="B8" s="45" t="s">
        <v>126</v>
      </c>
      <c r="C8" s="32">
        <v>1364.06</v>
      </c>
      <c r="D8" s="32">
        <v>1065.52</v>
      </c>
      <c r="E8" s="32">
        <v>1105.73</v>
      </c>
      <c r="F8" s="32">
        <v>1275.26</v>
      </c>
    </row>
    <row r="9" spans="1:6" x14ac:dyDescent="0.2">
      <c r="A9" s="45" t="s">
        <v>124</v>
      </c>
      <c r="B9" s="45" t="s">
        <v>127</v>
      </c>
      <c r="C9" s="32">
        <v>1287.0999999999999</v>
      </c>
      <c r="D9" s="32">
        <v>1128.69</v>
      </c>
      <c r="E9" s="32">
        <v>1125.94</v>
      </c>
      <c r="F9" s="32">
        <v>1182.03</v>
      </c>
    </row>
    <row r="10" spans="1:6" x14ac:dyDescent="0.2">
      <c r="A10" s="45" t="s">
        <v>124</v>
      </c>
      <c r="B10" s="45" t="s">
        <v>128</v>
      </c>
      <c r="C10" s="32">
        <v>2091.87</v>
      </c>
      <c r="D10" s="32">
        <v>2373.4</v>
      </c>
      <c r="E10" s="32">
        <v>1989.11</v>
      </c>
      <c r="F10" s="32">
        <v>1998.83</v>
      </c>
    </row>
    <row r="11" spans="1:6" x14ac:dyDescent="0.2">
      <c r="A11" s="45" t="s">
        <v>124</v>
      </c>
      <c r="B11" s="45" t="s">
        <v>129</v>
      </c>
      <c r="C11" s="32">
        <v>2154.36</v>
      </c>
      <c r="D11" s="32">
        <v>1734</v>
      </c>
      <c r="E11" s="32">
        <v>1506.82</v>
      </c>
      <c r="F11" s="32">
        <v>1350.93</v>
      </c>
    </row>
    <row r="12" spans="1:6" x14ac:dyDescent="0.2">
      <c r="A12" s="45" t="s">
        <v>124</v>
      </c>
      <c r="B12" s="45" t="s">
        <v>130</v>
      </c>
      <c r="C12" s="32">
        <v>1957.28</v>
      </c>
      <c r="D12" s="32">
        <v>1506.88</v>
      </c>
      <c r="E12" s="32">
        <v>1394.57</v>
      </c>
      <c r="F12" s="32">
        <v>1500.92</v>
      </c>
    </row>
    <row r="13" spans="1:6" x14ac:dyDescent="0.2">
      <c r="A13" s="45" t="s">
        <v>124</v>
      </c>
      <c r="B13" s="45" t="s">
        <v>158</v>
      </c>
      <c r="C13" s="32">
        <v>1619.92</v>
      </c>
      <c r="D13" s="32">
        <v>1004.91</v>
      </c>
      <c r="E13" s="32">
        <v>1068.23</v>
      </c>
      <c r="F13" s="32">
        <v>1070.2</v>
      </c>
    </row>
    <row r="14" spans="1:6" x14ac:dyDescent="0.2">
      <c r="A14" s="45" t="s">
        <v>124</v>
      </c>
      <c r="B14" s="45" t="s">
        <v>502</v>
      </c>
      <c r="C14" s="32">
        <v>1062.77</v>
      </c>
      <c r="D14" s="32">
        <v>818.3</v>
      </c>
      <c r="E14" s="32">
        <v>817.35</v>
      </c>
      <c r="F14" s="32">
        <v>812.57</v>
      </c>
    </row>
    <row r="15" spans="1:6" x14ac:dyDescent="0.2">
      <c r="A15" s="45" t="s">
        <v>124</v>
      </c>
      <c r="B15" s="45" t="s">
        <v>131</v>
      </c>
      <c r="C15" s="32">
        <v>2507.79</v>
      </c>
      <c r="D15" s="32">
        <v>2089.89</v>
      </c>
      <c r="E15" s="32">
        <v>1943.84</v>
      </c>
      <c r="F15" s="32">
        <v>2143.23</v>
      </c>
    </row>
    <row r="16" spans="1:6" x14ac:dyDescent="0.2">
      <c r="A16" s="45" t="s">
        <v>124</v>
      </c>
      <c r="B16" s="45" t="s">
        <v>132</v>
      </c>
      <c r="C16" s="32">
        <v>755.71</v>
      </c>
      <c r="D16" s="32">
        <v>704.21</v>
      </c>
      <c r="E16" s="32">
        <v>726.5</v>
      </c>
      <c r="F16" s="32">
        <v>729.02</v>
      </c>
    </row>
    <row r="17" spans="1:6" x14ac:dyDescent="0.2">
      <c r="A17" s="45" t="s">
        <v>124</v>
      </c>
      <c r="B17" s="45" t="s">
        <v>133</v>
      </c>
      <c r="C17" s="32">
        <v>1680.74</v>
      </c>
      <c r="D17" s="32">
        <v>1347.16</v>
      </c>
      <c r="E17" s="32">
        <v>1264.83</v>
      </c>
      <c r="F17" s="32">
        <v>1202.52</v>
      </c>
    </row>
    <row r="18" spans="1:6" x14ac:dyDescent="0.2">
      <c r="A18" s="45" t="s">
        <v>124</v>
      </c>
      <c r="B18" s="45" t="s">
        <v>134</v>
      </c>
      <c r="C18" s="32">
        <v>3462.77</v>
      </c>
      <c r="D18" s="32">
        <v>2213.5</v>
      </c>
      <c r="E18" s="32">
        <v>2148.41</v>
      </c>
      <c r="F18" s="32">
        <v>2487.1799999999998</v>
      </c>
    </row>
    <row r="19" spans="1:6" x14ac:dyDescent="0.2">
      <c r="A19" s="45" t="s">
        <v>124</v>
      </c>
      <c r="B19" s="45" t="s">
        <v>135</v>
      </c>
      <c r="C19" s="32">
        <v>1220.6500000000001</v>
      </c>
      <c r="D19" s="32">
        <v>1026.29</v>
      </c>
      <c r="E19" s="32">
        <v>957.78</v>
      </c>
      <c r="F19" s="32">
        <v>893.24</v>
      </c>
    </row>
    <row r="20" spans="1:6" x14ac:dyDescent="0.2">
      <c r="A20" s="45" t="s">
        <v>124</v>
      </c>
      <c r="B20" s="45" t="s">
        <v>136</v>
      </c>
      <c r="C20" s="32" t="s">
        <v>503</v>
      </c>
      <c r="D20" s="32">
        <v>1839.71</v>
      </c>
      <c r="E20" s="32">
        <v>1443.05</v>
      </c>
      <c r="F20" s="32">
        <v>1422.33</v>
      </c>
    </row>
    <row r="21" spans="1:6" x14ac:dyDescent="0.2">
      <c r="A21" s="45" t="s">
        <v>124</v>
      </c>
      <c r="B21" s="45" t="s">
        <v>137</v>
      </c>
      <c r="C21" s="32">
        <v>1264.04</v>
      </c>
      <c r="D21" s="32">
        <v>855.36</v>
      </c>
      <c r="E21" s="32">
        <v>986.38</v>
      </c>
      <c r="F21" s="32">
        <v>945.37</v>
      </c>
    </row>
    <row r="22" spans="1:6" x14ac:dyDescent="0.2">
      <c r="A22" s="45" t="s">
        <v>124</v>
      </c>
      <c r="B22" s="45" t="s">
        <v>528</v>
      </c>
      <c r="C22" s="32">
        <v>1498.2</v>
      </c>
      <c r="D22" s="32">
        <v>1200.4000000000001</v>
      </c>
      <c r="E22" s="32">
        <v>1039.21</v>
      </c>
      <c r="F22" s="32">
        <v>1014.77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623</v>
      </c>
      <c r="B1" s="99"/>
      <c r="C1" s="99"/>
      <c r="D1" s="99"/>
      <c r="E1" s="99"/>
    </row>
    <row r="2" spans="1:5" x14ac:dyDescent="0.2">
      <c r="A2" s="99" t="s">
        <v>624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1662.18</v>
      </c>
      <c r="D5" s="32">
        <v>1320.5</v>
      </c>
      <c r="E5" s="32">
        <v>1321.9</v>
      </c>
    </row>
    <row r="6" spans="1:5" x14ac:dyDescent="0.2">
      <c r="A6" s="45" t="s">
        <v>122</v>
      </c>
      <c r="B6" s="45" t="s">
        <v>123</v>
      </c>
      <c r="C6" s="32">
        <v>2403.9</v>
      </c>
      <c r="D6" s="32">
        <v>2850.97</v>
      </c>
      <c r="E6" s="32">
        <v>3146.46</v>
      </c>
    </row>
    <row r="7" spans="1:5" x14ac:dyDescent="0.2">
      <c r="A7" s="45" t="s">
        <v>124</v>
      </c>
      <c r="B7" s="45" t="s">
        <v>125</v>
      </c>
      <c r="C7" s="32">
        <v>1349.01</v>
      </c>
      <c r="D7" s="32">
        <v>1113.03</v>
      </c>
      <c r="E7" s="32">
        <v>1059.5999999999999</v>
      </c>
    </row>
    <row r="8" spans="1:5" x14ac:dyDescent="0.2">
      <c r="A8" s="45" t="s">
        <v>124</v>
      </c>
      <c r="B8" s="45" t="s">
        <v>126</v>
      </c>
      <c r="C8" s="32">
        <v>1185.26</v>
      </c>
      <c r="D8" s="32">
        <v>1007.13</v>
      </c>
      <c r="E8" s="32">
        <v>671.94</v>
      </c>
    </row>
    <row r="9" spans="1:5" x14ac:dyDescent="0.2">
      <c r="A9" s="45" t="s">
        <v>124</v>
      </c>
      <c r="B9" s="45" t="s">
        <v>127</v>
      </c>
      <c r="C9" s="32">
        <v>1172.27</v>
      </c>
      <c r="D9" s="32">
        <v>1254.1400000000001</v>
      </c>
      <c r="E9" s="32">
        <v>932.14</v>
      </c>
    </row>
    <row r="10" spans="1:5" x14ac:dyDescent="0.2">
      <c r="A10" s="45" t="s">
        <v>124</v>
      </c>
      <c r="B10" s="45" t="s">
        <v>128</v>
      </c>
      <c r="C10" s="32">
        <v>2084.33</v>
      </c>
      <c r="D10" s="32">
        <v>1741.32</v>
      </c>
      <c r="E10" s="32">
        <v>2791.97</v>
      </c>
    </row>
    <row r="11" spans="1:5" x14ac:dyDescent="0.2">
      <c r="A11" s="45" t="s">
        <v>124</v>
      </c>
      <c r="B11" s="45" t="s">
        <v>137</v>
      </c>
      <c r="C11" s="32">
        <v>969.11</v>
      </c>
      <c r="D11" s="32">
        <v>863.21</v>
      </c>
      <c r="E11" s="32">
        <v>871.88</v>
      </c>
    </row>
    <row r="12" spans="1:5" x14ac:dyDescent="0.2">
      <c r="A12" s="45" t="s">
        <v>124</v>
      </c>
      <c r="B12" s="45" t="s">
        <v>132</v>
      </c>
      <c r="C12" s="32">
        <v>721.62</v>
      </c>
      <c r="D12" s="32">
        <v>612.29</v>
      </c>
      <c r="E12" s="32">
        <v>385.17</v>
      </c>
    </row>
    <row r="13" spans="1:5" x14ac:dyDescent="0.2">
      <c r="A13" s="45" t="s">
        <v>124</v>
      </c>
      <c r="B13" s="45" t="s">
        <v>133</v>
      </c>
      <c r="C13" s="32">
        <v>1279.72</v>
      </c>
      <c r="D13" s="32">
        <v>1082.42</v>
      </c>
      <c r="E13" s="32">
        <v>1055.5999999999999</v>
      </c>
    </row>
    <row r="14" spans="1:5" x14ac:dyDescent="0.2">
      <c r="A14" s="45" t="s">
        <v>124</v>
      </c>
      <c r="B14" s="45" t="s">
        <v>158</v>
      </c>
      <c r="C14" s="32">
        <v>1089.55</v>
      </c>
      <c r="D14" s="32">
        <v>907.81</v>
      </c>
      <c r="E14" s="32">
        <v>679.24</v>
      </c>
    </row>
    <row r="15" spans="1:5" x14ac:dyDescent="0.2">
      <c r="A15" s="45" t="s">
        <v>124</v>
      </c>
      <c r="B15" s="45" t="s">
        <v>502</v>
      </c>
      <c r="C15" s="32">
        <v>818.06</v>
      </c>
      <c r="D15" s="32">
        <v>666.59</v>
      </c>
      <c r="E15" s="32">
        <v>558.1</v>
      </c>
    </row>
    <row r="16" spans="1:5" x14ac:dyDescent="0.2">
      <c r="A16" s="45" t="s">
        <v>124</v>
      </c>
      <c r="B16" s="45" t="s">
        <v>129</v>
      </c>
      <c r="C16" s="32">
        <v>1635.34</v>
      </c>
      <c r="D16" s="32">
        <v>2100.4</v>
      </c>
      <c r="E16" s="32">
        <v>1611.83</v>
      </c>
    </row>
    <row r="17" spans="1:5" x14ac:dyDescent="0.2">
      <c r="A17" s="45" t="s">
        <v>124</v>
      </c>
      <c r="B17" s="45" t="s">
        <v>130</v>
      </c>
      <c r="C17" s="32">
        <v>1483.5</v>
      </c>
      <c r="D17" s="32">
        <v>1392.33</v>
      </c>
      <c r="E17" s="32">
        <v>1348.96</v>
      </c>
    </row>
    <row r="18" spans="1:5" x14ac:dyDescent="0.2">
      <c r="A18" s="45" t="s">
        <v>124</v>
      </c>
      <c r="B18" s="45" t="s">
        <v>131</v>
      </c>
      <c r="C18" s="32">
        <v>2055.21</v>
      </c>
      <c r="D18" s="32">
        <v>1583.47</v>
      </c>
      <c r="E18" s="32">
        <v>1619.63</v>
      </c>
    </row>
    <row r="19" spans="1:5" x14ac:dyDescent="0.2">
      <c r="A19" s="45" t="s">
        <v>124</v>
      </c>
      <c r="B19" s="45" t="s">
        <v>134</v>
      </c>
      <c r="C19" s="32">
        <v>2454.23</v>
      </c>
      <c r="D19" s="32">
        <v>1723.07</v>
      </c>
      <c r="E19" s="32">
        <v>2595.61</v>
      </c>
    </row>
    <row r="20" spans="1:5" x14ac:dyDescent="0.2">
      <c r="A20" s="45" t="s">
        <v>124</v>
      </c>
      <c r="B20" s="45" t="s">
        <v>135</v>
      </c>
      <c r="C20" s="32">
        <v>961.48</v>
      </c>
      <c r="D20" s="32">
        <v>1185.29</v>
      </c>
      <c r="E20" s="32">
        <v>611.44000000000005</v>
      </c>
    </row>
    <row r="21" spans="1:5" x14ac:dyDescent="0.2">
      <c r="A21" s="45" t="s">
        <v>124</v>
      </c>
      <c r="B21" s="45" t="s">
        <v>136</v>
      </c>
      <c r="C21" s="32">
        <v>1469.68</v>
      </c>
      <c r="D21" s="32">
        <v>1180.3800000000001</v>
      </c>
      <c r="E21" s="32">
        <v>1160.5</v>
      </c>
    </row>
    <row r="22" spans="1:5" x14ac:dyDescent="0.2">
      <c r="A22" s="45" t="s">
        <v>124</v>
      </c>
      <c r="B22" s="45" t="s">
        <v>528</v>
      </c>
      <c r="C22" s="32">
        <v>1117.06</v>
      </c>
      <c r="D22" s="32">
        <v>1362.24</v>
      </c>
      <c r="E22" s="32">
        <v>1224.25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625</v>
      </c>
      <c r="B1" s="7"/>
      <c r="C1" s="7"/>
      <c r="D1" s="7"/>
      <c r="E1" s="51"/>
    </row>
    <row r="2" spans="1:5" x14ac:dyDescent="0.2">
      <c r="A2" s="99" t="s">
        <v>626</v>
      </c>
      <c r="B2" s="99"/>
      <c r="C2" s="99"/>
      <c r="D2" s="99"/>
      <c r="E2" s="45"/>
    </row>
    <row r="3" spans="1:5" x14ac:dyDescent="0.2">
      <c r="A3" s="52"/>
      <c r="B3" s="52"/>
      <c r="C3" s="52"/>
      <c r="D3" s="52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32">
        <v>273.24</v>
      </c>
      <c r="D6" s="45"/>
      <c r="E6" s="45"/>
    </row>
    <row r="7" spans="1:5" x14ac:dyDescent="0.2">
      <c r="A7" s="37" t="s">
        <v>505</v>
      </c>
      <c r="B7" s="37" t="s">
        <v>140</v>
      </c>
      <c r="C7" s="32">
        <v>402.94</v>
      </c>
      <c r="D7" s="45"/>
      <c r="E7" s="45"/>
    </row>
    <row r="8" spans="1:5" x14ac:dyDescent="0.2">
      <c r="A8" s="37" t="s">
        <v>505</v>
      </c>
      <c r="B8" s="37" t="s">
        <v>141</v>
      </c>
      <c r="C8" s="32">
        <v>288.14999999999998</v>
      </c>
      <c r="D8" s="45"/>
      <c r="E8" s="45"/>
    </row>
    <row r="9" spans="1:5" x14ac:dyDescent="0.2">
      <c r="A9" s="37" t="s">
        <v>505</v>
      </c>
      <c r="B9" s="37" t="s">
        <v>142</v>
      </c>
      <c r="C9" s="32">
        <v>214.84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E1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627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628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65">
        <v>4.8499999999999996</v>
      </c>
      <c r="D5" s="66">
        <v>1.5</v>
      </c>
      <c r="E5" s="66">
        <v>0</v>
      </c>
      <c r="F5" s="67">
        <v>27.94</v>
      </c>
      <c r="G5" s="67">
        <v>0.34</v>
      </c>
      <c r="H5" s="67">
        <v>1.49</v>
      </c>
    </row>
    <row r="6" spans="1:8" x14ac:dyDescent="0.2">
      <c r="A6" s="45" t="s">
        <v>122</v>
      </c>
      <c r="B6" s="45" t="s">
        <v>123</v>
      </c>
      <c r="C6" s="65">
        <v>-0.09</v>
      </c>
      <c r="D6" s="66">
        <v>1.5</v>
      </c>
      <c r="E6" s="66">
        <v>0</v>
      </c>
      <c r="F6" s="67">
        <v>27.94</v>
      </c>
      <c r="G6" s="67">
        <v>0.34</v>
      </c>
      <c r="H6" s="67">
        <v>1.49</v>
      </c>
    </row>
    <row r="7" spans="1:8" x14ac:dyDescent="0.2">
      <c r="A7" s="45" t="s">
        <v>124</v>
      </c>
      <c r="B7" s="45" t="s">
        <v>125</v>
      </c>
      <c r="C7" s="65">
        <v>2.83</v>
      </c>
      <c r="D7" s="66">
        <v>1.4</v>
      </c>
      <c r="E7" s="66">
        <v>-0.2</v>
      </c>
      <c r="F7" s="67">
        <v>27.94</v>
      </c>
      <c r="G7" s="67">
        <v>0.34</v>
      </c>
      <c r="H7" s="67">
        <v>1.49</v>
      </c>
    </row>
    <row r="8" spans="1:8" x14ac:dyDescent="0.2">
      <c r="A8" s="45" t="s">
        <v>124</v>
      </c>
      <c r="B8" s="45" t="s">
        <v>126</v>
      </c>
      <c r="C8" s="65">
        <v>-0.2</v>
      </c>
      <c r="D8" s="66">
        <v>1.4</v>
      </c>
      <c r="E8" s="66">
        <v>0.1</v>
      </c>
      <c r="F8" s="67">
        <v>27.94</v>
      </c>
      <c r="G8" s="67">
        <v>0.34</v>
      </c>
      <c r="H8" s="67">
        <v>1.49</v>
      </c>
    </row>
    <row r="9" spans="1:8" x14ac:dyDescent="0.2">
      <c r="A9" s="45" t="s">
        <v>124</v>
      </c>
      <c r="B9" s="45" t="s">
        <v>127</v>
      </c>
      <c r="C9" s="67">
        <v>-5.36</v>
      </c>
      <c r="D9" s="66">
        <v>1.1000000000000001</v>
      </c>
      <c r="E9" s="66">
        <v>0.2</v>
      </c>
      <c r="F9" s="67">
        <v>27.94</v>
      </c>
      <c r="G9" s="67">
        <v>0.34</v>
      </c>
      <c r="H9" s="67">
        <v>1.49</v>
      </c>
    </row>
    <row r="10" spans="1:8" x14ac:dyDescent="0.2">
      <c r="A10" s="45" t="s">
        <v>124</v>
      </c>
      <c r="B10" s="45" t="s">
        <v>128</v>
      </c>
      <c r="C10" s="67">
        <v>4.4000000000000004</v>
      </c>
      <c r="D10" s="66">
        <v>1.8</v>
      </c>
      <c r="E10" s="66">
        <v>0.1</v>
      </c>
      <c r="F10" s="67">
        <v>27.94</v>
      </c>
      <c r="G10" s="67">
        <v>0.34</v>
      </c>
      <c r="H10" s="67">
        <v>1.49</v>
      </c>
    </row>
    <row r="11" spans="1:8" x14ac:dyDescent="0.2">
      <c r="A11" s="45" t="s">
        <v>124</v>
      </c>
      <c r="B11" s="45" t="s">
        <v>129</v>
      </c>
      <c r="C11" s="67">
        <v>7.27</v>
      </c>
      <c r="D11" s="66">
        <v>1.7</v>
      </c>
      <c r="E11" s="66">
        <v>0.2</v>
      </c>
      <c r="F11" s="67">
        <v>27.94</v>
      </c>
      <c r="G11" s="67">
        <v>0.34</v>
      </c>
      <c r="H11" s="67">
        <v>1.49</v>
      </c>
    </row>
    <row r="12" spans="1:8" x14ac:dyDescent="0.2">
      <c r="A12" s="45" t="s">
        <v>124</v>
      </c>
      <c r="B12" s="45" t="s">
        <v>130</v>
      </c>
      <c r="C12" s="67">
        <v>-1.23</v>
      </c>
      <c r="D12" s="66">
        <v>1.4</v>
      </c>
      <c r="E12" s="66">
        <v>0.1</v>
      </c>
      <c r="F12" s="67">
        <v>27.94</v>
      </c>
      <c r="G12" s="67">
        <v>0.34</v>
      </c>
      <c r="H12" s="67">
        <v>1.49</v>
      </c>
    </row>
    <row r="13" spans="1:8" x14ac:dyDescent="0.2">
      <c r="A13" s="45" t="s">
        <v>124</v>
      </c>
      <c r="B13" s="45" t="s">
        <v>158</v>
      </c>
      <c r="C13" s="67">
        <v>1.64</v>
      </c>
      <c r="D13" s="66">
        <v>1.7</v>
      </c>
      <c r="E13" s="66">
        <v>-0.4</v>
      </c>
      <c r="F13" s="67">
        <v>27.94</v>
      </c>
      <c r="G13" s="67">
        <v>0.34</v>
      </c>
      <c r="H13" s="67">
        <v>1.49</v>
      </c>
    </row>
    <row r="14" spans="1:8" x14ac:dyDescent="0.2">
      <c r="A14" s="45" t="s">
        <v>124</v>
      </c>
      <c r="B14" s="45" t="s">
        <v>502</v>
      </c>
      <c r="C14" s="67">
        <v>0.28999999999999998</v>
      </c>
      <c r="D14" s="66">
        <v>1.4</v>
      </c>
      <c r="E14" s="66">
        <v>0.8</v>
      </c>
      <c r="F14" s="67">
        <v>27.94</v>
      </c>
      <c r="G14" s="67">
        <v>0.34</v>
      </c>
      <c r="H14" s="67">
        <v>1.49</v>
      </c>
    </row>
    <row r="15" spans="1:8" x14ac:dyDescent="0.2">
      <c r="A15" s="45" t="s">
        <v>124</v>
      </c>
      <c r="B15" s="45" t="s">
        <v>131</v>
      </c>
      <c r="C15" s="67">
        <v>6.27</v>
      </c>
      <c r="D15" s="66">
        <v>1.7</v>
      </c>
      <c r="E15" s="66">
        <v>-0.3</v>
      </c>
      <c r="F15" s="67">
        <v>27.94</v>
      </c>
      <c r="G15" s="67">
        <v>0.34</v>
      </c>
      <c r="H15" s="67">
        <v>1.49</v>
      </c>
    </row>
    <row r="16" spans="1:8" x14ac:dyDescent="0.2">
      <c r="A16" s="45" t="s">
        <v>124</v>
      </c>
      <c r="B16" s="45" t="s">
        <v>132</v>
      </c>
      <c r="C16" s="67">
        <v>-5.94</v>
      </c>
      <c r="D16" s="66">
        <v>1.3</v>
      </c>
      <c r="E16" s="66">
        <v>-1</v>
      </c>
      <c r="F16" s="67">
        <v>27.94</v>
      </c>
      <c r="G16" s="67">
        <v>0.34</v>
      </c>
      <c r="H16" s="67">
        <v>1.49</v>
      </c>
    </row>
    <row r="17" spans="1:8" x14ac:dyDescent="0.2">
      <c r="A17" s="45" t="s">
        <v>124</v>
      </c>
      <c r="B17" s="45" t="s">
        <v>133</v>
      </c>
      <c r="C17" s="67">
        <v>4.29</v>
      </c>
      <c r="D17" s="66">
        <v>1.6</v>
      </c>
      <c r="E17" s="66">
        <v>0.2</v>
      </c>
      <c r="F17" s="67">
        <v>27.94</v>
      </c>
      <c r="G17" s="67">
        <v>0.34</v>
      </c>
      <c r="H17" s="67">
        <v>1.49</v>
      </c>
    </row>
    <row r="18" spans="1:8" x14ac:dyDescent="0.2">
      <c r="A18" s="45" t="s">
        <v>124</v>
      </c>
      <c r="B18" s="45" t="s">
        <v>134</v>
      </c>
      <c r="C18" s="67">
        <v>7.09</v>
      </c>
      <c r="D18" s="66">
        <v>1.4</v>
      </c>
      <c r="E18" s="66">
        <v>-0.1</v>
      </c>
      <c r="F18" s="67">
        <v>27.94</v>
      </c>
      <c r="G18" s="67">
        <v>0.34</v>
      </c>
      <c r="H18" s="67">
        <v>1.49</v>
      </c>
    </row>
    <row r="19" spans="1:8" x14ac:dyDescent="0.2">
      <c r="A19" s="45" t="s">
        <v>124</v>
      </c>
      <c r="B19" s="45" t="s">
        <v>135</v>
      </c>
      <c r="C19" s="67">
        <v>-0.38</v>
      </c>
      <c r="D19" s="66">
        <v>1.1000000000000001</v>
      </c>
      <c r="E19" s="66">
        <v>-0.8</v>
      </c>
      <c r="F19" s="67">
        <v>27.94</v>
      </c>
      <c r="G19" s="67">
        <v>0.34</v>
      </c>
      <c r="H19" s="67">
        <v>1.49</v>
      </c>
    </row>
    <row r="20" spans="1:8" x14ac:dyDescent="0.2">
      <c r="A20" s="45" t="s">
        <v>124</v>
      </c>
      <c r="B20" s="45" t="s">
        <v>136</v>
      </c>
      <c r="C20" s="67">
        <v>6.61</v>
      </c>
      <c r="D20" s="66">
        <v>1.1000000000000001</v>
      </c>
      <c r="E20" s="66">
        <v>0.9</v>
      </c>
      <c r="F20" s="67">
        <v>27.94</v>
      </c>
      <c r="G20" s="67">
        <v>0.34</v>
      </c>
      <c r="H20" s="67">
        <v>1.49</v>
      </c>
    </row>
    <row r="21" spans="1:8" x14ac:dyDescent="0.2">
      <c r="A21" s="45" t="s">
        <v>124</v>
      </c>
      <c r="B21" s="45" t="s">
        <v>137</v>
      </c>
      <c r="C21" s="67">
        <v>1.78</v>
      </c>
      <c r="D21" s="66">
        <v>1.6</v>
      </c>
      <c r="E21" s="66">
        <v>0.1</v>
      </c>
      <c r="F21" s="67">
        <v>27.94</v>
      </c>
      <c r="G21" s="67">
        <v>0.34</v>
      </c>
      <c r="H21" s="67">
        <v>1.49</v>
      </c>
    </row>
    <row r="22" spans="1:8" x14ac:dyDescent="0.2">
      <c r="A22" s="45" t="s">
        <v>124</v>
      </c>
      <c r="B22" s="45" t="s">
        <v>528</v>
      </c>
      <c r="C22" s="67">
        <v>1.19</v>
      </c>
      <c r="D22" s="66">
        <v>1.4</v>
      </c>
      <c r="E22" s="66">
        <v>0.5</v>
      </c>
      <c r="F22" s="67">
        <v>27.94</v>
      </c>
      <c r="G22" s="67">
        <v>0.34</v>
      </c>
      <c r="H22" s="67">
        <v>1.49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E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631</v>
      </c>
      <c r="B1" s="99"/>
      <c r="C1" s="99"/>
      <c r="D1" s="99"/>
      <c r="E1" s="99"/>
      <c r="F1" s="45"/>
      <c r="G1" s="99" t="s">
        <v>631</v>
      </c>
      <c r="H1" s="99"/>
      <c r="I1" s="99"/>
      <c r="J1" s="99"/>
      <c r="K1" s="99"/>
      <c r="L1" s="45"/>
    </row>
    <row r="2" spans="1:12" x14ac:dyDescent="0.2">
      <c r="A2" s="99" t="s">
        <v>632</v>
      </c>
      <c r="B2" s="99"/>
      <c r="C2" s="99"/>
      <c r="D2" s="99"/>
      <c r="E2" s="99"/>
      <c r="F2" s="45"/>
      <c r="G2" s="99" t="s">
        <v>632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68">
        <v>104167</v>
      </c>
      <c r="D5" s="69">
        <f t="shared" ref="D5:D26" si="0">C5/SUM(C:C)</f>
        <v>0.86973983033865476</v>
      </c>
      <c r="E5" s="33" t="s">
        <v>507</v>
      </c>
      <c r="F5" s="54"/>
      <c r="G5" s="37" t="s">
        <v>508</v>
      </c>
      <c r="H5" s="37" t="s">
        <v>506</v>
      </c>
      <c r="I5" s="68">
        <v>4435</v>
      </c>
      <c r="J5" s="69">
        <f t="shared" ref="J5:J17" si="1">I5/SUM(I:I)</f>
        <v>0.97365532381997799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68">
        <v>2328</v>
      </c>
      <c r="D6" s="69">
        <f t="shared" si="0"/>
        <v>1.9437579320018702E-2</v>
      </c>
      <c r="E6" s="69">
        <f t="shared" ref="E6:E26" si="2">C6/(SUM(C:C)-C$5)</f>
        <v>0.14922120376898917</v>
      </c>
      <c r="F6" s="54"/>
      <c r="G6" s="37" t="s">
        <v>508</v>
      </c>
      <c r="H6" s="37" t="s">
        <v>515</v>
      </c>
      <c r="I6" s="68">
        <v>24</v>
      </c>
      <c r="J6" s="69">
        <f t="shared" si="1"/>
        <v>5.2689352360043911E-3</v>
      </c>
      <c r="K6" s="69">
        <f t="shared" ref="K6:K17" si="3">I6/(SUM(I:I)-I$5)</f>
        <v>0.2</v>
      </c>
      <c r="L6" s="54"/>
    </row>
    <row r="7" spans="1:12" s="26" customFormat="1" x14ac:dyDescent="0.2">
      <c r="A7" s="37" t="s">
        <v>81</v>
      </c>
      <c r="B7" s="37" t="s">
        <v>513</v>
      </c>
      <c r="C7" s="68">
        <v>1322</v>
      </c>
      <c r="D7" s="69">
        <f t="shared" si="0"/>
        <v>1.1038006813172133E-2</v>
      </c>
      <c r="E7" s="69">
        <f t="shared" si="2"/>
        <v>8.4738157810396772E-2</v>
      </c>
      <c r="F7" s="54"/>
      <c r="G7" s="37" t="s">
        <v>508</v>
      </c>
      <c r="H7" s="37" t="s">
        <v>510</v>
      </c>
      <c r="I7" s="68">
        <v>18</v>
      </c>
      <c r="J7" s="69">
        <f t="shared" si="1"/>
        <v>3.9517014270032931E-3</v>
      </c>
      <c r="K7" s="69">
        <f t="shared" si="3"/>
        <v>0.15</v>
      </c>
      <c r="L7" s="54"/>
    </row>
    <row r="8" spans="1:12" s="26" customFormat="1" x14ac:dyDescent="0.2">
      <c r="A8" s="37" t="s">
        <v>81</v>
      </c>
      <c r="B8" s="37" t="s">
        <v>514</v>
      </c>
      <c r="C8" s="68">
        <v>1220</v>
      </c>
      <c r="D8" s="69">
        <f t="shared" si="0"/>
        <v>1.0186360296573375E-2</v>
      </c>
      <c r="E8" s="69">
        <f t="shared" si="2"/>
        <v>7.8200115377219409E-2</v>
      </c>
      <c r="F8" s="54"/>
      <c r="G8" s="37" t="s">
        <v>508</v>
      </c>
      <c r="H8" s="37" t="s">
        <v>513</v>
      </c>
      <c r="I8" s="68">
        <v>6</v>
      </c>
      <c r="J8" s="69">
        <f t="shared" si="1"/>
        <v>1.3172338090010978E-3</v>
      </c>
      <c r="K8" s="69">
        <f t="shared" si="3"/>
        <v>0.05</v>
      </c>
      <c r="L8" s="54"/>
    </row>
    <row r="9" spans="1:12" s="26" customFormat="1" x14ac:dyDescent="0.2">
      <c r="A9" s="37" t="s">
        <v>81</v>
      </c>
      <c r="B9" s="37" t="s">
        <v>512</v>
      </c>
      <c r="C9" s="68">
        <v>993</v>
      </c>
      <c r="D9" s="69">
        <f t="shared" si="0"/>
        <v>8.2910293233584929E-3</v>
      </c>
      <c r="E9" s="69">
        <f t="shared" si="2"/>
        <v>6.364976604063842E-2</v>
      </c>
      <c r="F9" s="54"/>
      <c r="G9" s="37" t="s">
        <v>508</v>
      </c>
      <c r="H9" s="37" t="s">
        <v>545</v>
      </c>
      <c r="I9" s="68">
        <v>5</v>
      </c>
      <c r="J9" s="69">
        <f t="shared" si="1"/>
        <v>1.0976948408342481E-3</v>
      </c>
      <c r="K9" s="69">
        <f t="shared" si="3"/>
        <v>4.1666666666666664E-2</v>
      </c>
      <c r="L9" s="54"/>
    </row>
    <row r="10" spans="1:12" s="26" customFormat="1" x14ac:dyDescent="0.2">
      <c r="A10" s="37" t="s">
        <v>81</v>
      </c>
      <c r="B10" s="37" t="s">
        <v>518</v>
      </c>
      <c r="C10" s="68">
        <v>965</v>
      </c>
      <c r="D10" s="69">
        <f t="shared" si="0"/>
        <v>8.0572440050764808E-3</v>
      </c>
      <c r="E10" s="69">
        <f t="shared" si="2"/>
        <v>6.1855009294276009E-2</v>
      </c>
      <c r="F10" s="54"/>
      <c r="G10" s="37" t="s">
        <v>508</v>
      </c>
      <c r="H10" s="37" t="s">
        <v>521</v>
      </c>
      <c r="I10" s="68">
        <v>5</v>
      </c>
      <c r="J10" s="69">
        <f t="shared" si="1"/>
        <v>1.0976948408342481E-3</v>
      </c>
      <c r="K10" s="69">
        <f t="shared" si="3"/>
        <v>4.1666666666666664E-2</v>
      </c>
      <c r="L10" s="54"/>
    </row>
    <row r="11" spans="1:12" s="26" customFormat="1" x14ac:dyDescent="0.2">
      <c r="A11" s="37" t="s">
        <v>81</v>
      </c>
      <c r="B11" s="37" t="s">
        <v>520</v>
      </c>
      <c r="C11" s="68">
        <v>959</v>
      </c>
      <c r="D11" s="69">
        <f t="shared" si="0"/>
        <v>8.0071471511589075E-3</v>
      </c>
      <c r="E11" s="69">
        <f t="shared" si="2"/>
        <v>6.1470418562912632E-2</v>
      </c>
      <c r="F11" s="54"/>
      <c r="G11" s="37" t="s">
        <v>508</v>
      </c>
      <c r="H11" s="37" t="s">
        <v>517</v>
      </c>
      <c r="I11" s="68">
        <v>5</v>
      </c>
      <c r="J11" s="69">
        <f t="shared" si="1"/>
        <v>1.0976948408342481E-3</v>
      </c>
      <c r="K11" s="69">
        <f t="shared" si="3"/>
        <v>4.1666666666666664E-2</v>
      </c>
      <c r="L11" s="54"/>
    </row>
    <row r="12" spans="1:12" s="26" customFormat="1" x14ac:dyDescent="0.2">
      <c r="A12" s="37" t="s">
        <v>81</v>
      </c>
      <c r="B12" s="37" t="s">
        <v>515</v>
      </c>
      <c r="C12" s="68">
        <v>840</v>
      </c>
      <c r="D12" s="69">
        <f t="shared" si="0"/>
        <v>7.0135595484603569E-3</v>
      </c>
      <c r="E12" s="69">
        <f t="shared" si="2"/>
        <v>5.3842702390872382E-2</v>
      </c>
      <c r="F12" s="54"/>
      <c r="G12" s="37" t="s">
        <v>508</v>
      </c>
      <c r="H12" s="37" t="s">
        <v>546</v>
      </c>
      <c r="I12" s="68">
        <v>4</v>
      </c>
      <c r="J12" s="69">
        <f t="shared" si="1"/>
        <v>8.7815587266739845E-4</v>
      </c>
      <c r="K12" s="69">
        <f t="shared" si="3"/>
        <v>3.3333333333333333E-2</v>
      </c>
      <c r="L12" s="54"/>
    </row>
    <row r="13" spans="1:12" s="26" customFormat="1" x14ac:dyDescent="0.2">
      <c r="A13" s="37" t="s">
        <v>81</v>
      </c>
      <c r="B13" s="37" t="s">
        <v>521</v>
      </c>
      <c r="C13" s="68">
        <v>680</v>
      </c>
      <c r="D13" s="69">
        <f t="shared" si="0"/>
        <v>5.6776434439917171E-3</v>
      </c>
      <c r="E13" s="69">
        <f t="shared" si="2"/>
        <v>4.3586949554515739E-2</v>
      </c>
      <c r="F13" s="54"/>
      <c r="G13" s="37" t="s">
        <v>508</v>
      </c>
      <c r="H13" s="37" t="s">
        <v>520</v>
      </c>
      <c r="I13" s="68">
        <v>4</v>
      </c>
      <c r="J13" s="69">
        <f t="shared" si="1"/>
        <v>8.7815587266739845E-4</v>
      </c>
      <c r="K13" s="69">
        <f t="shared" si="3"/>
        <v>3.3333333333333333E-2</v>
      </c>
      <c r="L13" s="54"/>
    </row>
    <row r="14" spans="1:12" s="26" customFormat="1" x14ac:dyDescent="0.2">
      <c r="A14" s="37" t="s">
        <v>81</v>
      </c>
      <c r="B14" s="37" t="s">
        <v>510</v>
      </c>
      <c r="C14" s="68">
        <v>640</v>
      </c>
      <c r="D14" s="69">
        <f t="shared" si="0"/>
        <v>5.3436644178745576E-3</v>
      </c>
      <c r="E14" s="69">
        <f t="shared" si="2"/>
        <v>4.1023011345426574E-2</v>
      </c>
      <c r="F14" s="54"/>
      <c r="G14" s="37" t="s">
        <v>508</v>
      </c>
      <c r="H14" s="37" t="s">
        <v>568</v>
      </c>
      <c r="I14" s="68">
        <v>3</v>
      </c>
      <c r="J14" s="69">
        <f t="shared" si="1"/>
        <v>6.5861690450054889E-4</v>
      </c>
      <c r="K14" s="69">
        <f t="shared" si="3"/>
        <v>2.5000000000000001E-2</v>
      </c>
      <c r="L14" s="54"/>
    </row>
    <row r="15" spans="1:12" s="26" customFormat="1" x14ac:dyDescent="0.2">
      <c r="A15" s="37" t="s">
        <v>81</v>
      </c>
      <c r="B15" s="37" t="s">
        <v>511</v>
      </c>
      <c r="C15" s="68">
        <v>425</v>
      </c>
      <c r="D15" s="69">
        <f t="shared" si="0"/>
        <v>3.5485271524948233E-3</v>
      </c>
      <c r="E15" s="69">
        <f t="shared" si="2"/>
        <v>2.7241843471572335E-2</v>
      </c>
      <c r="F15" s="54"/>
      <c r="G15" s="37" t="s">
        <v>508</v>
      </c>
      <c r="H15" s="37" t="s">
        <v>509</v>
      </c>
      <c r="I15" s="68">
        <v>3</v>
      </c>
      <c r="J15" s="69">
        <f t="shared" si="1"/>
        <v>6.5861690450054889E-4</v>
      </c>
      <c r="K15" s="69">
        <f t="shared" si="3"/>
        <v>2.5000000000000001E-2</v>
      </c>
      <c r="L15" s="54"/>
    </row>
    <row r="16" spans="1:12" s="26" customFormat="1" x14ac:dyDescent="0.2">
      <c r="A16" s="37" t="s">
        <v>81</v>
      </c>
      <c r="B16" s="37" t="s">
        <v>563</v>
      </c>
      <c r="C16" s="68">
        <v>392</v>
      </c>
      <c r="D16" s="69">
        <f t="shared" si="0"/>
        <v>3.2729944559481664E-3</v>
      </c>
      <c r="E16" s="69">
        <f t="shared" si="2"/>
        <v>2.5126594449073777E-2</v>
      </c>
      <c r="F16" s="54"/>
      <c r="G16" s="37" t="s">
        <v>508</v>
      </c>
      <c r="H16" s="37" t="s">
        <v>514</v>
      </c>
      <c r="I16" s="68">
        <v>3</v>
      </c>
      <c r="J16" s="69">
        <f t="shared" si="1"/>
        <v>6.5861690450054889E-4</v>
      </c>
      <c r="K16" s="69">
        <f t="shared" si="3"/>
        <v>2.5000000000000001E-2</v>
      </c>
      <c r="L16" s="54"/>
    </row>
    <row r="17" spans="1:12" s="26" customFormat="1" x14ac:dyDescent="0.2">
      <c r="A17" s="37" t="s">
        <v>81</v>
      </c>
      <c r="B17" s="37" t="s">
        <v>516</v>
      </c>
      <c r="C17" s="68">
        <v>343</v>
      </c>
      <c r="D17" s="69">
        <f t="shared" si="0"/>
        <v>2.8638701489546456E-3</v>
      </c>
      <c r="E17" s="69">
        <f t="shared" si="2"/>
        <v>2.1985770142939554E-2</v>
      </c>
      <c r="F17" s="54"/>
      <c r="G17" s="37" t="s">
        <v>508</v>
      </c>
      <c r="H17" s="37" t="s">
        <v>655</v>
      </c>
      <c r="I17" s="68">
        <v>3</v>
      </c>
      <c r="J17" s="69">
        <f t="shared" si="1"/>
        <v>6.5861690450054889E-4</v>
      </c>
      <c r="K17" s="69">
        <f t="shared" si="3"/>
        <v>2.5000000000000001E-2</v>
      </c>
      <c r="L17" s="54"/>
    </row>
    <row r="18" spans="1:12" s="26" customFormat="1" x14ac:dyDescent="0.2">
      <c r="A18" s="37" t="s">
        <v>81</v>
      </c>
      <c r="B18" s="37" t="s">
        <v>523</v>
      </c>
      <c r="C18" s="68">
        <v>284</v>
      </c>
      <c r="D18" s="69">
        <f t="shared" si="0"/>
        <v>2.3712510854318348E-3</v>
      </c>
      <c r="E18" s="69">
        <f t="shared" si="2"/>
        <v>1.8203961284533044E-2</v>
      </c>
      <c r="F18" s="54"/>
      <c r="G18" s="37" t="s">
        <v>508</v>
      </c>
      <c r="H18" s="37" t="s">
        <v>656</v>
      </c>
      <c r="I18" s="68">
        <v>3</v>
      </c>
      <c r="J18" s="69">
        <f t="shared" ref="J18:J20" si="4">I18/SUM(I:I)</f>
        <v>6.5861690450054889E-4</v>
      </c>
      <c r="K18" s="69">
        <f t="shared" ref="K18:K23" si="5">I18/(SUM(I:I)-I$5)</f>
        <v>2.5000000000000001E-2</v>
      </c>
      <c r="L18" s="54"/>
    </row>
    <row r="19" spans="1:12" s="26" customFormat="1" x14ac:dyDescent="0.2">
      <c r="A19" s="37" t="s">
        <v>81</v>
      </c>
      <c r="B19" s="37" t="s">
        <v>519</v>
      </c>
      <c r="C19" s="68">
        <v>234</v>
      </c>
      <c r="D19" s="69">
        <f t="shared" si="0"/>
        <v>1.9537773027853852E-3</v>
      </c>
      <c r="E19" s="69">
        <f t="shared" si="2"/>
        <v>1.4999038523171592E-2</v>
      </c>
      <c r="F19" s="54"/>
      <c r="G19" s="37" t="s">
        <v>508</v>
      </c>
      <c r="H19" s="37" t="s">
        <v>523</v>
      </c>
      <c r="I19" s="68">
        <v>2</v>
      </c>
      <c r="J19" s="69">
        <f t="shared" si="4"/>
        <v>4.3907793633369923E-4</v>
      </c>
      <c r="K19" s="69">
        <f t="shared" si="5"/>
        <v>1.6666666666666666E-2</v>
      </c>
      <c r="L19" s="54"/>
    </row>
    <row r="20" spans="1:12" s="26" customFormat="1" x14ac:dyDescent="0.2">
      <c r="A20" s="37" t="s">
        <v>81</v>
      </c>
      <c r="B20" s="37" t="s">
        <v>527</v>
      </c>
      <c r="C20" s="68">
        <v>224</v>
      </c>
      <c r="D20" s="69">
        <f t="shared" si="0"/>
        <v>1.8702825462560951E-3</v>
      </c>
      <c r="E20" s="69">
        <f t="shared" si="2"/>
        <v>1.4358053970899301E-2</v>
      </c>
      <c r="F20" s="54"/>
      <c r="G20" s="37" t="s">
        <v>508</v>
      </c>
      <c r="H20" s="37" t="s">
        <v>586</v>
      </c>
      <c r="I20" s="68">
        <v>2</v>
      </c>
      <c r="J20" s="69">
        <f t="shared" si="4"/>
        <v>4.3907793633369923E-4</v>
      </c>
      <c r="K20" s="69">
        <f t="shared" si="5"/>
        <v>1.6666666666666666E-2</v>
      </c>
      <c r="L20" s="54"/>
    </row>
    <row r="21" spans="1:12" s="26" customFormat="1" x14ac:dyDescent="0.2">
      <c r="A21" s="37" t="s">
        <v>81</v>
      </c>
      <c r="B21" s="37" t="s">
        <v>544</v>
      </c>
      <c r="C21" s="68">
        <v>182</v>
      </c>
      <c r="D21" s="69">
        <f t="shared" si="0"/>
        <v>1.5196045688330773E-3</v>
      </c>
      <c r="E21" s="69">
        <f t="shared" si="2"/>
        <v>1.1665918851355683E-2</v>
      </c>
      <c r="F21" s="54"/>
      <c r="G21" s="37" t="s">
        <v>508</v>
      </c>
      <c r="H21" s="37" t="s">
        <v>527</v>
      </c>
      <c r="I21" s="68">
        <v>1</v>
      </c>
      <c r="J21" s="69">
        <f t="shared" ref="J21:J23" si="6">I21/SUM(I:I)</f>
        <v>2.1953896816684961E-4</v>
      </c>
      <c r="K21" s="69">
        <f t="shared" si="5"/>
        <v>8.3333333333333332E-3</v>
      </c>
      <c r="L21" s="54"/>
    </row>
    <row r="22" spans="1:12" s="26" customFormat="1" x14ac:dyDescent="0.2">
      <c r="A22" s="37" t="s">
        <v>81</v>
      </c>
      <c r="B22" s="37" t="s">
        <v>525</v>
      </c>
      <c r="C22" s="68">
        <v>176</v>
      </c>
      <c r="D22" s="69">
        <f t="shared" si="0"/>
        <v>1.4695077149155032E-3</v>
      </c>
      <c r="E22" s="69">
        <f t="shared" si="2"/>
        <v>1.1281328119992308E-2</v>
      </c>
      <c r="F22" s="54"/>
      <c r="G22" s="37" t="s">
        <v>508</v>
      </c>
      <c r="H22" s="37" t="s">
        <v>657</v>
      </c>
      <c r="I22" s="68">
        <v>1</v>
      </c>
      <c r="J22" s="69">
        <f t="shared" si="6"/>
        <v>2.1953896816684961E-4</v>
      </c>
      <c r="K22" s="69">
        <f t="shared" si="5"/>
        <v>8.3333333333333332E-3</v>
      </c>
      <c r="L22" s="54"/>
    </row>
    <row r="23" spans="1:12" s="26" customFormat="1" x14ac:dyDescent="0.2">
      <c r="A23" s="37" t="s">
        <v>81</v>
      </c>
      <c r="B23" s="37" t="s">
        <v>536</v>
      </c>
      <c r="C23" s="68">
        <v>161</v>
      </c>
      <c r="D23" s="69">
        <f t="shared" si="0"/>
        <v>1.3442655801215683E-3</v>
      </c>
      <c r="E23" s="69">
        <f t="shared" si="2"/>
        <v>1.0319851291583873E-2</v>
      </c>
      <c r="F23" s="54"/>
      <c r="G23" s="37" t="s">
        <v>508</v>
      </c>
      <c r="H23" s="37" t="s">
        <v>658</v>
      </c>
      <c r="I23" s="68">
        <v>1</v>
      </c>
      <c r="J23" s="69">
        <f t="shared" si="6"/>
        <v>2.1953896816684961E-4</v>
      </c>
      <c r="K23" s="69">
        <f t="shared" si="5"/>
        <v>8.3333333333333332E-3</v>
      </c>
      <c r="L23" s="54"/>
    </row>
    <row r="24" spans="1:12" s="26" customFormat="1" x14ac:dyDescent="0.2">
      <c r="A24" s="37" t="s">
        <v>81</v>
      </c>
      <c r="B24" s="37" t="s">
        <v>524</v>
      </c>
      <c r="C24" s="68">
        <v>158</v>
      </c>
      <c r="D24" s="69">
        <f t="shared" si="0"/>
        <v>1.3192171531627814E-3</v>
      </c>
      <c r="E24" s="69">
        <f t="shared" si="2"/>
        <v>1.0127555925902186E-2</v>
      </c>
      <c r="F24" s="54"/>
      <c r="G24" s="37" t="s">
        <v>508</v>
      </c>
      <c r="H24" s="37" t="s">
        <v>659</v>
      </c>
      <c r="I24" s="68">
        <v>1</v>
      </c>
      <c r="J24" s="69">
        <f t="shared" ref="J24:J26" si="7">I24/SUM(I:I)</f>
        <v>2.1953896816684961E-4</v>
      </c>
      <c r="K24" s="69">
        <f t="shared" ref="K24:K26" si="8">I24/(SUM(I:I)-I$5)</f>
        <v>8.3333333333333332E-3</v>
      </c>
      <c r="L24" s="54"/>
    </row>
    <row r="25" spans="1:12" s="26" customFormat="1" x14ac:dyDescent="0.2">
      <c r="A25" s="37" t="s">
        <v>81</v>
      </c>
      <c r="B25" s="37" t="s">
        <v>522</v>
      </c>
      <c r="C25" s="68">
        <v>115</v>
      </c>
      <c r="D25" s="69">
        <f t="shared" si="0"/>
        <v>9.601897000868345E-4</v>
      </c>
      <c r="E25" s="69">
        <f t="shared" si="2"/>
        <v>7.371322351131338E-3</v>
      </c>
      <c r="F25" s="54"/>
      <c r="G25" s="37" t="s">
        <v>508</v>
      </c>
      <c r="H25" s="37" t="s">
        <v>660</v>
      </c>
      <c r="I25" s="68">
        <v>1</v>
      </c>
      <c r="J25" s="69">
        <f t="shared" si="7"/>
        <v>2.1953896816684961E-4</v>
      </c>
      <c r="K25" s="69">
        <f t="shared" si="8"/>
        <v>8.3333333333333332E-3</v>
      </c>
      <c r="L25" s="54"/>
    </row>
    <row r="26" spans="1:12" s="26" customFormat="1" x14ac:dyDescent="0.2">
      <c r="A26" s="37" t="s">
        <v>81</v>
      </c>
      <c r="B26" s="37" t="s">
        <v>526</v>
      </c>
      <c r="C26" s="68">
        <v>2960</v>
      </c>
      <c r="D26" s="69">
        <f t="shared" si="0"/>
        <v>2.4714447932669827E-2</v>
      </c>
      <c r="E26" s="69">
        <f t="shared" si="2"/>
        <v>0.18973142747259791</v>
      </c>
      <c r="F26" s="54"/>
      <c r="G26" s="37" t="s">
        <v>508</v>
      </c>
      <c r="H26" s="37" t="s">
        <v>512</v>
      </c>
      <c r="I26" s="68">
        <v>1</v>
      </c>
      <c r="J26" s="69">
        <f t="shared" si="7"/>
        <v>2.1953896816684961E-4</v>
      </c>
      <c r="K26" s="69">
        <f t="shared" si="8"/>
        <v>8.3333333333333332E-3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579</v>
      </c>
      <c r="I27" s="68">
        <v>1</v>
      </c>
      <c r="J27" s="69">
        <f t="shared" ref="J27:J36" si="9">I27/SUM(I:I)</f>
        <v>2.1953896816684961E-4</v>
      </c>
      <c r="K27" s="69">
        <f t="shared" ref="K27:K36" si="10">I27/(SUM(I:I)-I$5)</f>
        <v>8.3333333333333332E-3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566</v>
      </c>
      <c r="I28" s="68">
        <v>1</v>
      </c>
      <c r="J28" s="69">
        <f t="shared" si="9"/>
        <v>2.1953896816684961E-4</v>
      </c>
      <c r="K28" s="69">
        <f t="shared" si="10"/>
        <v>8.3333333333333332E-3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661</v>
      </c>
      <c r="I29" s="68">
        <v>1</v>
      </c>
      <c r="J29" s="69">
        <f t="shared" si="9"/>
        <v>2.1953896816684961E-4</v>
      </c>
      <c r="K29" s="69">
        <f t="shared" si="10"/>
        <v>8.3333333333333332E-3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662</v>
      </c>
      <c r="I30" s="68">
        <v>1</v>
      </c>
      <c r="J30" s="69">
        <f t="shared" si="9"/>
        <v>2.1953896816684961E-4</v>
      </c>
      <c r="K30" s="69">
        <f t="shared" si="10"/>
        <v>8.3333333333333332E-3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544</v>
      </c>
      <c r="I31" s="68">
        <v>1</v>
      </c>
      <c r="J31" s="69">
        <f t="shared" si="9"/>
        <v>2.1953896816684961E-4</v>
      </c>
      <c r="K31" s="69">
        <f t="shared" si="10"/>
        <v>8.3333333333333332E-3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663</v>
      </c>
      <c r="I32" s="68">
        <v>1</v>
      </c>
      <c r="J32" s="69">
        <f t="shared" si="9"/>
        <v>2.1953896816684961E-4</v>
      </c>
      <c r="K32" s="69">
        <f t="shared" si="10"/>
        <v>8.3333333333333332E-3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564</v>
      </c>
      <c r="I33" s="68">
        <v>1</v>
      </c>
      <c r="J33" s="69">
        <f t="shared" si="9"/>
        <v>2.1953896816684961E-4</v>
      </c>
      <c r="K33" s="69">
        <f t="shared" si="10"/>
        <v>8.3333333333333332E-3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664</v>
      </c>
      <c r="I34" s="68">
        <v>1</v>
      </c>
      <c r="J34" s="69">
        <f t="shared" si="9"/>
        <v>2.1953896816684961E-4</v>
      </c>
      <c r="K34" s="69">
        <f t="shared" si="10"/>
        <v>8.3333333333333332E-3</v>
      </c>
      <c r="L34" s="45"/>
    </row>
    <row r="35" spans="1:12" x14ac:dyDescent="0.2">
      <c r="G35" s="37" t="s">
        <v>508</v>
      </c>
      <c r="H35" s="37" t="s">
        <v>536</v>
      </c>
      <c r="I35" s="68">
        <v>1</v>
      </c>
      <c r="J35" s="69">
        <f t="shared" si="9"/>
        <v>2.1953896816684961E-4</v>
      </c>
      <c r="K35" s="69">
        <f t="shared" si="10"/>
        <v>8.3333333333333332E-3</v>
      </c>
    </row>
    <row r="36" spans="1:12" x14ac:dyDescent="0.2">
      <c r="G36" s="37" t="s">
        <v>508</v>
      </c>
      <c r="H36" s="37" t="s">
        <v>526</v>
      </c>
      <c r="I36" s="68">
        <v>15</v>
      </c>
      <c r="J36" s="69">
        <f t="shared" si="9"/>
        <v>3.2930845225027441E-3</v>
      </c>
      <c r="K36" s="69">
        <f t="shared" si="10"/>
        <v>0.125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E1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629</v>
      </c>
      <c r="B1" s="99"/>
      <c r="C1" s="99"/>
      <c r="D1" s="99"/>
      <c r="E1" s="99"/>
      <c r="F1" s="99"/>
      <c r="G1" s="99"/>
    </row>
    <row r="2" spans="1:7" x14ac:dyDescent="0.2">
      <c r="A2" s="99" t="s">
        <v>630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70">
        <v>5069</v>
      </c>
      <c r="D6" s="67">
        <v>9.02</v>
      </c>
      <c r="E6" s="67">
        <v>9.59</v>
      </c>
      <c r="F6" s="67">
        <v>18.010000000000002</v>
      </c>
      <c r="G6" s="67">
        <v>63.38</v>
      </c>
    </row>
    <row r="7" spans="1:7" x14ac:dyDescent="0.2">
      <c r="A7" s="45" t="s">
        <v>122</v>
      </c>
      <c r="B7" s="45" t="s">
        <v>123</v>
      </c>
      <c r="C7" s="70">
        <v>6615</v>
      </c>
      <c r="D7" s="67">
        <v>3.66</v>
      </c>
      <c r="E7" s="67">
        <v>5.67</v>
      </c>
      <c r="F7" s="67">
        <v>16.48</v>
      </c>
      <c r="G7" s="67">
        <v>74.19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613</v>
      </c>
      <c r="B1" s="98"/>
      <c r="C1" s="98"/>
      <c r="D1" s="98"/>
      <c r="E1" s="98"/>
    </row>
    <row r="2" spans="1:5" x14ac:dyDescent="0.2">
      <c r="A2" s="98" t="s">
        <v>614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x14ac:dyDescent="0.2">
      <c r="A5" s="45" t="s">
        <v>121</v>
      </c>
      <c r="B5" s="45" t="s">
        <v>81</v>
      </c>
      <c r="C5" s="47">
        <v>113738</v>
      </c>
      <c r="D5" s="46">
        <v>20490</v>
      </c>
      <c r="E5" s="46">
        <v>93248</v>
      </c>
    </row>
    <row r="6" spans="1:5" x14ac:dyDescent="0.2">
      <c r="A6" s="45" t="s">
        <v>122</v>
      </c>
      <c r="B6" s="45" t="s">
        <v>123</v>
      </c>
      <c r="C6" s="47">
        <v>4593</v>
      </c>
      <c r="D6" s="46">
        <v>894</v>
      </c>
      <c r="E6" s="46">
        <v>3699</v>
      </c>
    </row>
    <row r="7" spans="1:5" x14ac:dyDescent="0.2">
      <c r="A7" s="45" t="s">
        <v>124</v>
      </c>
      <c r="B7" s="45" t="s">
        <v>125</v>
      </c>
      <c r="C7" s="47">
        <v>21313</v>
      </c>
      <c r="D7" s="46">
        <v>4319</v>
      </c>
      <c r="E7" s="46">
        <v>16994</v>
      </c>
    </row>
    <row r="8" spans="1:5" x14ac:dyDescent="0.2">
      <c r="A8" s="45" t="s">
        <v>124</v>
      </c>
      <c r="B8" s="45" t="s">
        <v>126</v>
      </c>
      <c r="C8" s="47">
        <v>3074</v>
      </c>
      <c r="D8" s="46">
        <v>544</v>
      </c>
      <c r="E8" s="46">
        <v>2530</v>
      </c>
    </row>
    <row r="9" spans="1:5" x14ac:dyDescent="0.2">
      <c r="A9" s="45" t="s">
        <v>124</v>
      </c>
      <c r="B9" s="45" t="s">
        <v>127</v>
      </c>
      <c r="C9" s="47">
        <v>1877</v>
      </c>
      <c r="D9" s="46">
        <v>432</v>
      </c>
      <c r="E9" s="46">
        <v>1445</v>
      </c>
    </row>
    <row r="10" spans="1:5" x14ac:dyDescent="0.2">
      <c r="A10" s="45" t="s">
        <v>124</v>
      </c>
      <c r="B10" s="45" t="s">
        <v>128</v>
      </c>
      <c r="C10" s="47">
        <v>3787</v>
      </c>
      <c r="D10" s="46">
        <v>724</v>
      </c>
      <c r="E10" s="46">
        <v>3063</v>
      </c>
    </row>
    <row r="11" spans="1:5" x14ac:dyDescent="0.2">
      <c r="A11" s="45" t="s">
        <v>124</v>
      </c>
      <c r="B11" s="45" t="s">
        <v>129</v>
      </c>
      <c r="C11" s="47">
        <v>5388</v>
      </c>
      <c r="D11" s="46">
        <v>1096</v>
      </c>
      <c r="E11" s="46">
        <v>4292</v>
      </c>
    </row>
    <row r="12" spans="1:5" x14ac:dyDescent="0.2">
      <c r="A12" s="45" t="s">
        <v>124</v>
      </c>
      <c r="B12" s="45" t="s">
        <v>130</v>
      </c>
      <c r="C12" s="47">
        <v>1371</v>
      </c>
      <c r="D12" s="46">
        <v>232</v>
      </c>
      <c r="E12" s="46">
        <v>1139</v>
      </c>
    </row>
    <row r="13" spans="1:5" x14ac:dyDescent="0.2">
      <c r="A13" s="45" t="s">
        <v>124</v>
      </c>
      <c r="B13" s="45" t="s">
        <v>158</v>
      </c>
      <c r="C13" s="47">
        <v>4871</v>
      </c>
      <c r="D13" s="46">
        <v>1109</v>
      </c>
      <c r="E13" s="46">
        <v>3762</v>
      </c>
    </row>
    <row r="14" spans="1:5" x14ac:dyDescent="0.2">
      <c r="A14" s="45" t="s">
        <v>124</v>
      </c>
      <c r="B14" s="45" t="s">
        <v>502</v>
      </c>
      <c r="C14" s="47">
        <v>4052</v>
      </c>
      <c r="D14" s="46">
        <v>763</v>
      </c>
      <c r="E14" s="46">
        <v>3289</v>
      </c>
    </row>
    <row r="15" spans="1:5" x14ac:dyDescent="0.2">
      <c r="A15" s="45" t="s">
        <v>124</v>
      </c>
      <c r="B15" s="45" t="s">
        <v>131</v>
      </c>
      <c r="C15" s="47">
        <v>19666</v>
      </c>
      <c r="D15" s="46">
        <v>2441</v>
      </c>
      <c r="E15" s="46">
        <v>17225</v>
      </c>
    </row>
    <row r="16" spans="1:5" x14ac:dyDescent="0.2">
      <c r="A16" s="45" t="s">
        <v>124</v>
      </c>
      <c r="B16" s="45" t="s">
        <v>132</v>
      </c>
      <c r="C16" s="47">
        <v>1670</v>
      </c>
      <c r="D16" s="46">
        <v>147</v>
      </c>
      <c r="E16" s="46">
        <v>1523</v>
      </c>
    </row>
    <row r="17" spans="1:5" x14ac:dyDescent="0.2">
      <c r="A17" s="45" t="s">
        <v>124</v>
      </c>
      <c r="B17" s="45" t="s">
        <v>133</v>
      </c>
      <c r="C17" s="47">
        <v>3543</v>
      </c>
      <c r="D17" s="46">
        <v>971</v>
      </c>
      <c r="E17" s="46">
        <v>2572</v>
      </c>
    </row>
    <row r="18" spans="1:5" x14ac:dyDescent="0.2">
      <c r="A18" s="45" t="s">
        <v>124</v>
      </c>
      <c r="B18" s="45" t="s">
        <v>134</v>
      </c>
      <c r="C18" s="47">
        <v>16690</v>
      </c>
      <c r="D18" s="46">
        <v>3612</v>
      </c>
      <c r="E18" s="46">
        <v>13078</v>
      </c>
    </row>
    <row r="19" spans="1:5" x14ac:dyDescent="0.2">
      <c r="A19" s="45" t="s">
        <v>124</v>
      </c>
      <c r="B19" s="45" t="s">
        <v>135</v>
      </c>
      <c r="C19" s="47">
        <v>3259</v>
      </c>
      <c r="D19" s="46">
        <v>513</v>
      </c>
      <c r="E19" s="46">
        <v>2746</v>
      </c>
    </row>
    <row r="20" spans="1:5" x14ac:dyDescent="0.2">
      <c r="A20" s="45" t="s">
        <v>124</v>
      </c>
      <c r="B20" s="45" t="s">
        <v>136</v>
      </c>
      <c r="C20" s="47">
        <v>1382</v>
      </c>
      <c r="D20" s="46">
        <v>306</v>
      </c>
      <c r="E20" s="46">
        <v>1076</v>
      </c>
    </row>
    <row r="21" spans="1:5" x14ac:dyDescent="0.2">
      <c r="A21" s="45" t="s">
        <v>124</v>
      </c>
      <c r="B21" s="45" t="s">
        <v>137</v>
      </c>
      <c r="C21" s="47">
        <v>812</v>
      </c>
      <c r="D21" s="46">
        <v>143</v>
      </c>
      <c r="E21" s="46">
        <v>669</v>
      </c>
    </row>
    <row r="22" spans="1:5" x14ac:dyDescent="0.2">
      <c r="A22" s="45" t="s">
        <v>124</v>
      </c>
      <c r="B22" s="45" t="s">
        <v>528</v>
      </c>
      <c r="C22" s="47">
        <v>16390</v>
      </c>
      <c r="D22" s="46">
        <v>2244</v>
      </c>
      <c r="E22" s="46">
        <v>14146</v>
      </c>
    </row>
    <row r="23" spans="1:5" x14ac:dyDescent="0.2">
      <c r="A23" s="45" t="s">
        <v>138</v>
      </c>
      <c r="B23" s="45" t="s">
        <v>82</v>
      </c>
      <c r="C23" s="47">
        <v>526</v>
      </c>
      <c r="D23" s="46">
        <v>126</v>
      </c>
      <c r="E23" s="46">
        <v>400</v>
      </c>
    </row>
    <row r="24" spans="1:5" x14ac:dyDescent="0.2">
      <c r="A24" s="45" t="s">
        <v>138</v>
      </c>
      <c r="B24" s="45" t="s">
        <v>83</v>
      </c>
      <c r="C24" s="47">
        <v>248</v>
      </c>
      <c r="D24" s="46">
        <v>42</v>
      </c>
      <c r="E24" s="46">
        <v>206</v>
      </c>
    </row>
    <row r="25" spans="1:5" x14ac:dyDescent="0.2">
      <c r="A25" s="45" t="s">
        <v>138</v>
      </c>
      <c r="B25" s="45" t="s">
        <v>84</v>
      </c>
      <c r="C25" s="47">
        <v>843</v>
      </c>
      <c r="D25" s="46">
        <v>43</v>
      </c>
      <c r="E25" s="46">
        <v>800</v>
      </c>
    </row>
    <row r="26" spans="1:5" x14ac:dyDescent="0.2">
      <c r="A26" s="45" t="s">
        <v>139</v>
      </c>
      <c r="B26" s="45" t="s">
        <v>140</v>
      </c>
      <c r="C26" s="47">
        <v>127</v>
      </c>
      <c r="D26" s="46">
        <v>15</v>
      </c>
      <c r="E26" s="46">
        <v>112</v>
      </c>
    </row>
    <row r="27" spans="1:5" x14ac:dyDescent="0.2">
      <c r="A27" s="45" t="s">
        <v>139</v>
      </c>
      <c r="B27" s="45" t="s">
        <v>141</v>
      </c>
      <c r="C27" s="47">
        <v>1090</v>
      </c>
      <c r="D27" s="46">
        <v>247</v>
      </c>
      <c r="E27" s="46">
        <v>843</v>
      </c>
    </row>
    <row r="28" spans="1:5" x14ac:dyDescent="0.2">
      <c r="A28" s="45" t="s">
        <v>139</v>
      </c>
      <c r="B28" s="45" t="s">
        <v>142</v>
      </c>
      <c r="C28" s="47">
        <v>1686</v>
      </c>
      <c r="D28" s="46">
        <v>410</v>
      </c>
      <c r="E28" s="46">
        <v>1276</v>
      </c>
    </row>
    <row r="29" spans="1:5" x14ac:dyDescent="0.2">
      <c r="A29" s="45" t="s">
        <v>143</v>
      </c>
      <c r="B29" s="45" t="s">
        <v>85</v>
      </c>
      <c r="C29" s="47">
        <v>584</v>
      </c>
      <c r="D29" s="46">
        <v>131</v>
      </c>
      <c r="E29" s="46">
        <v>453</v>
      </c>
    </row>
    <row r="30" spans="1:5" x14ac:dyDescent="0.2">
      <c r="A30" s="45" t="s">
        <v>143</v>
      </c>
      <c r="B30" s="45" t="s">
        <v>86</v>
      </c>
      <c r="C30" s="47">
        <v>39</v>
      </c>
      <c r="D30" s="46">
        <v>2</v>
      </c>
      <c r="E30" s="46">
        <v>37</v>
      </c>
    </row>
    <row r="31" spans="1:5" x14ac:dyDescent="0.2">
      <c r="A31" s="45" t="s">
        <v>143</v>
      </c>
      <c r="B31" s="45" t="s">
        <v>257</v>
      </c>
      <c r="C31" s="47">
        <v>98</v>
      </c>
      <c r="D31" s="46">
        <v>9</v>
      </c>
      <c r="E31" s="46">
        <v>89</v>
      </c>
    </row>
    <row r="32" spans="1:5" x14ac:dyDescent="0.2">
      <c r="A32" s="45" t="s">
        <v>143</v>
      </c>
      <c r="B32" s="45" t="s">
        <v>87</v>
      </c>
      <c r="C32" s="47">
        <v>2200</v>
      </c>
      <c r="D32" s="46">
        <v>340</v>
      </c>
      <c r="E32" s="46">
        <v>1860</v>
      </c>
    </row>
    <row r="33" spans="1:5" x14ac:dyDescent="0.2">
      <c r="A33" s="45" t="s">
        <v>143</v>
      </c>
      <c r="B33" s="45" t="s">
        <v>83</v>
      </c>
      <c r="C33" s="47">
        <v>729</v>
      </c>
      <c r="D33" s="46">
        <v>167</v>
      </c>
      <c r="E33" s="46">
        <v>562</v>
      </c>
    </row>
    <row r="34" spans="1:5" x14ac:dyDescent="0.2">
      <c r="A34" s="45" t="s">
        <v>143</v>
      </c>
      <c r="B34" s="45" t="s">
        <v>88</v>
      </c>
      <c r="C34" s="47">
        <v>167</v>
      </c>
      <c r="D34" s="46">
        <v>70</v>
      </c>
      <c r="E34" s="46">
        <v>97</v>
      </c>
    </row>
    <row r="35" spans="1:5" x14ac:dyDescent="0.2">
      <c r="A35" s="45" t="s">
        <v>143</v>
      </c>
      <c r="B35" s="45" t="s">
        <v>89</v>
      </c>
      <c r="C35" s="47">
        <v>126</v>
      </c>
      <c r="D35" s="46">
        <v>41</v>
      </c>
      <c r="E35" s="46">
        <v>85</v>
      </c>
    </row>
    <row r="36" spans="1:5" x14ac:dyDescent="0.2">
      <c r="A36" s="45" t="s">
        <v>143</v>
      </c>
      <c r="B36" s="45" t="s">
        <v>90</v>
      </c>
      <c r="C36" s="47">
        <v>48</v>
      </c>
      <c r="D36" s="46">
        <v>8</v>
      </c>
      <c r="E36" s="46">
        <v>40</v>
      </c>
    </row>
    <row r="37" spans="1:5" x14ac:dyDescent="0.2">
      <c r="A37" s="45" t="s">
        <v>143</v>
      </c>
      <c r="B37" s="45" t="s">
        <v>91</v>
      </c>
      <c r="C37" s="47">
        <v>28</v>
      </c>
      <c r="D37" s="46">
        <v>18</v>
      </c>
      <c r="E37" s="46">
        <v>10</v>
      </c>
    </row>
    <row r="38" spans="1:5" x14ac:dyDescent="0.2">
      <c r="A38" s="45" t="s">
        <v>143</v>
      </c>
      <c r="B38" s="45" t="s">
        <v>92</v>
      </c>
      <c r="C38" s="47">
        <v>17</v>
      </c>
      <c r="D38" s="46">
        <v>10</v>
      </c>
      <c r="E38" s="46">
        <v>7</v>
      </c>
    </row>
    <row r="39" spans="1:5" x14ac:dyDescent="0.2">
      <c r="A39" s="45" t="s">
        <v>143</v>
      </c>
      <c r="B39" s="45" t="s">
        <v>529</v>
      </c>
      <c r="C39" s="47">
        <v>61</v>
      </c>
      <c r="D39" s="46">
        <v>1</v>
      </c>
      <c r="E39" s="46">
        <v>60</v>
      </c>
    </row>
    <row r="40" spans="1:5" x14ac:dyDescent="0.2">
      <c r="A40" s="45" t="s">
        <v>143</v>
      </c>
      <c r="B40" s="45" t="s">
        <v>144</v>
      </c>
      <c r="C40" s="47">
        <v>97</v>
      </c>
      <c r="D40" s="46">
        <v>43</v>
      </c>
      <c r="E40" s="46">
        <v>54</v>
      </c>
    </row>
    <row r="41" spans="1:5" x14ac:dyDescent="0.2">
      <c r="A41" s="45" t="s">
        <v>143</v>
      </c>
      <c r="B41" s="45" t="s">
        <v>93</v>
      </c>
      <c r="C41" s="47">
        <v>23</v>
      </c>
      <c r="D41" s="46">
        <v>8</v>
      </c>
      <c r="E41" s="46">
        <v>15</v>
      </c>
    </row>
    <row r="42" spans="1:5" x14ac:dyDescent="0.2">
      <c r="A42" s="45" t="s">
        <v>143</v>
      </c>
      <c r="B42" s="45" t="s">
        <v>94</v>
      </c>
      <c r="C42" s="47">
        <v>103</v>
      </c>
      <c r="D42" s="46">
        <v>11</v>
      </c>
      <c r="E42" s="46">
        <v>92</v>
      </c>
    </row>
    <row r="43" spans="1:5" x14ac:dyDescent="0.2">
      <c r="A43" s="45" t="s">
        <v>143</v>
      </c>
      <c r="B43" s="45" t="s">
        <v>95</v>
      </c>
      <c r="C43" s="47">
        <v>200</v>
      </c>
      <c r="D43" s="46">
        <v>24</v>
      </c>
      <c r="E43" s="46">
        <v>176</v>
      </c>
    </row>
    <row r="44" spans="1:5" x14ac:dyDescent="0.2">
      <c r="A44" s="45" t="s">
        <v>504</v>
      </c>
      <c r="B44" s="45" t="s">
        <v>96</v>
      </c>
      <c r="C44" s="47">
        <v>34</v>
      </c>
      <c r="D44" s="46" t="s">
        <v>503</v>
      </c>
      <c r="E44" s="46" t="s">
        <v>503</v>
      </c>
    </row>
    <row r="45" spans="1:5" x14ac:dyDescent="0.2">
      <c r="A45" s="45" t="s">
        <v>504</v>
      </c>
      <c r="B45" s="45" t="s">
        <v>97</v>
      </c>
      <c r="C45" s="47">
        <v>65</v>
      </c>
      <c r="D45" s="46">
        <v>2</v>
      </c>
      <c r="E45" s="46">
        <v>63</v>
      </c>
    </row>
    <row r="46" spans="1:5" x14ac:dyDescent="0.2">
      <c r="A46" s="45" t="s">
        <v>504</v>
      </c>
      <c r="B46" s="45" t="s">
        <v>98</v>
      </c>
      <c r="C46" s="47">
        <v>186</v>
      </c>
      <c r="D46" s="46">
        <v>80</v>
      </c>
      <c r="E46" s="46">
        <v>106</v>
      </c>
    </row>
    <row r="47" spans="1:5" x14ac:dyDescent="0.2">
      <c r="A47" s="45" t="s">
        <v>504</v>
      </c>
      <c r="B47" s="45" t="s">
        <v>99</v>
      </c>
      <c r="C47" s="47">
        <v>114</v>
      </c>
      <c r="D47" s="46">
        <v>22</v>
      </c>
      <c r="E47" s="46">
        <v>92</v>
      </c>
    </row>
    <row r="48" spans="1:5" x14ac:dyDescent="0.2">
      <c r="A48" s="45" t="s">
        <v>504</v>
      </c>
      <c r="B48" s="45" t="s">
        <v>100</v>
      </c>
      <c r="C48" s="47">
        <v>61</v>
      </c>
      <c r="D48" s="46">
        <v>6</v>
      </c>
      <c r="E48" s="46">
        <v>55</v>
      </c>
    </row>
    <row r="49" spans="1:5" x14ac:dyDescent="0.2">
      <c r="A49" s="45" t="s">
        <v>504</v>
      </c>
      <c r="B49" s="45" t="s">
        <v>101</v>
      </c>
      <c r="C49" s="47">
        <v>48</v>
      </c>
      <c r="D49" s="46">
        <v>11</v>
      </c>
      <c r="E49" s="46">
        <v>37</v>
      </c>
    </row>
    <row r="50" spans="1:5" x14ac:dyDescent="0.2">
      <c r="A50" s="45" t="s">
        <v>504</v>
      </c>
      <c r="B50" s="45" t="s">
        <v>102</v>
      </c>
      <c r="C50" s="47">
        <v>19</v>
      </c>
      <c r="D50" s="46" t="s">
        <v>503</v>
      </c>
      <c r="E50" s="46" t="s">
        <v>503</v>
      </c>
    </row>
    <row r="51" spans="1:5" x14ac:dyDescent="0.2">
      <c r="A51" s="45" t="s">
        <v>504</v>
      </c>
      <c r="B51" s="45" t="s">
        <v>103</v>
      </c>
      <c r="C51" s="47">
        <v>48</v>
      </c>
      <c r="D51" s="46">
        <v>10</v>
      </c>
      <c r="E51" s="46">
        <v>38</v>
      </c>
    </row>
    <row r="52" spans="1:5" x14ac:dyDescent="0.2">
      <c r="A52" s="45" t="s">
        <v>504</v>
      </c>
      <c r="B52" s="45" t="s">
        <v>104</v>
      </c>
      <c r="C52" s="47">
        <v>1</v>
      </c>
      <c r="D52" s="46" t="s">
        <v>503</v>
      </c>
      <c r="E52" s="46" t="s">
        <v>503</v>
      </c>
    </row>
    <row r="53" spans="1:5" x14ac:dyDescent="0.2">
      <c r="A53" s="45" t="s">
        <v>504</v>
      </c>
      <c r="B53" s="45" t="s">
        <v>105</v>
      </c>
      <c r="C53" s="47">
        <v>77</v>
      </c>
      <c r="D53" s="46">
        <v>2</v>
      </c>
      <c r="E53" s="46">
        <v>75</v>
      </c>
    </row>
    <row r="54" spans="1:5" x14ac:dyDescent="0.2">
      <c r="A54" s="45" t="s">
        <v>504</v>
      </c>
      <c r="B54" s="45" t="s">
        <v>106</v>
      </c>
      <c r="C54" s="47">
        <v>44</v>
      </c>
      <c r="D54" s="46">
        <v>16</v>
      </c>
      <c r="E54" s="46">
        <v>28</v>
      </c>
    </row>
    <row r="55" spans="1:5" x14ac:dyDescent="0.2">
      <c r="A55" s="45" t="s">
        <v>504</v>
      </c>
      <c r="B55" s="45" t="s">
        <v>107</v>
      </c>
      <c r="C55" s="47">
        <v>54</v>
      </c>
      <c r="D55" s="46">
        <v>11</v>
      </c>
      <c r="E55" s="46">
        <v>43</v>
      </c>
    </row>
    <row r="56" spans="1:5" x14ac:dyDescent="0.2">
      <c r="A56" s="45" t="s">
        <v>504</v>
      </c>
      <c r="B56" s="45" t="s">
        <v>108</v>
      </c>
      <c r="C56" s="47">
        <v>106</v>
      </c>
      <c r="D56" s="46">
        <v>9</v>
      </c>
      <c r="E56" s="46">
        <v>97</v>
      </c>
    </row>
    <row r="57" spans="1:5" x14ac:dyDescent="0.2">
      <c r="A57" s="45" t="s">
        <v>504</v>
      </c>
      <c r="B57" s="45" t="s">
        <v>109</v>
      </c>
      <c r="C57" s="47">
        <v>83</v>
      </c>
      <c r="D57" s="46">
        <v>3</v>
      </c>
      <c r="E57" s="46">
        <v>80</v>
      </c>
    </row>
    <row r="58" spans="1:5" x14ac:dyDescent="0.2">
      <c r="A58" s="45" t="s">
        <v>504</v>
      </c>
      <c r="B58" s="45" t="s">
        <v>110</v>
      </c>
      <c r="C58" s="47">
        <v>34</v>
      </c>
      <c r="D58" s="46" t="s">
        <v>503</v>
      </c>
      <c r="E58" s="46" t="s">
        <v>503</v>
      </c>
    </row>
    <row r="59" spans="1:5" x14ac:dyDescent="0.2">
      <c r="A59" s="45" t="s">
        <v>504</v>
      </c>
      <c r="B59" s="45" t="s">
        <v>111</v>
      </c>
      <c r="C59" s="47">
        <v>83</v>
      </c>
      <c r="D59" s="46" t="s">
        <v>503</v>
      </c>
      <c r="E59" s="46" t="s">
        <v>503</v>
      </c>
    </row>
    <row r="60" spans="1:5" x14ac:dyDescent="0.2">
      <c r="A60" s="45" t="s">
        <v>504</v>
      </c>
      <c r="B60" s="45" t="s">
        <v>112</v>
      </c>
      <c r="C60" s="47">
        <v>150</v>
      </c>
      <c r="D60" s="46">
        <v>1</v>
      </c>
      <c r="E60" s="46">
        <v>149</v>
      </c>
    </row>
    <row r="61" spans="1:5" x14ac:dyDescent="0.2">
      <c r="A61" s="45" t="s">
        <v>504</v>
      </c>
      <c r="B61" s="45" t="s">
        <v>113</v>
      </c>
      <c r="C61" s="47">
        <v>175</v>
      </c>
      <c r="D61" s="46">
        <v>17</v>
      </c>
      <c r="E61" s="46">
        <v>158</v>
      </c>
    </row>
    <row r="62" spans="1:5" x14ac:dyDescent="0.2">
      <c r="A62" s="45" t="s">
        <v>504</v>
      </c>
      <c r="B62" s="45" t="s">
        <v>114</v>
      </c>
      <c r="C62" s="47">
        <v>156</v>
      </c>
      <c r="D62" s="46">
        <v>4</v>
      </c>
      <c r="E62" s="46">
        <v>152</v>
      </c>
    </row>
    <row r="63" spans="1:5" x14ac:dyDescent="0.2">
      <c r="A63" s="45" t="s">
        <v>504</v>
      </c>
      <c r="B63" s="45" t="s">
        <v>115</v>
      </c>
      <c r="C63" s="47">
        <v>43</v>
      </c>
      <c r="D63" s="46">
        <v>9</v>
      </c>
      <c r="E63" s="46">
        <v>34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6" type="noConversion"/>
  <conditionalFormatting sqref="C5:C63">
    <cfRule type="expression" dxfId="3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E1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633</v>
      </c>
      <c r="B1" s="99"/>
      <c r="C1" s="99"/>
      <c r="D1" s="99"/>
      <c r="E1" s="99"/>
      <c r="F1" s="99"/>
      <c r="H1" s="27"/>
    </row>
    <row r="2" spans="1:8" x14ac:dyDescent="0.2">
      <c r="A2" s="99" t="s">
        <v>634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15.23</v>
      </c>
      <c r="D5" s="67">
        <v>1.58</v>
      </c>
      <c r="E5" s="67">
        <v>75.56</v>
      </c>
      <c r="F5" s="67">
        <v>7.63</v>
      </c>
      <c r="G5" s="26"/>
    </row>
    <row r="6" spans="1:8" x14ac:dyDescent="0.2">
      <c r="A6" s="45" t="s">
        <v>122</v>
      </c>
      <c r="B6" s="45" t="s">
        <v>123</v>
      </c>
      <c r="C6" s="67">
        <v>15.55</v>
      </c>
      <c r="D6" s="67">
        <v>3.82</v>
      </c>
      <c r="E6" s="67">
        <v>75.88</v>
      </c>
      <c r="F6" s="67">
        <v>4.75</v>
      </c>
      <c r="G6" s="26"/>
    </row>
    <row r="7" spans="1:8" x14ac:dyDescent="0.2">
      <c r="A7" s="45" t="s">
        <v>124</v>
      </c>
      <c r="B7" s="45" t="s">
        <v>125</v>
      </c>
      <c r="C7" s="67">
        <v>16.010000000000002</v>
      </c>
      <c r="D7" s="67">
        <v>1.33</v>
      </c>
      <c r="E7" s="67">
        <v>74.5</v>
      </c>
      <c r="F7" s="67">
        <v>8.16</v>
      </c>
      <c r="G7" s="26"/>
    </row>
    <row r="8" spans="1:8" x14ac:dyDescent="0.2">
      <c r="A8" s="45" t="s">
        <v>124</v>
      </c>
      <c r="B8" s="45" t="s">
        <v>126</v>
      </c>
      <c r="C8" s="67">
        <v>10.23</v>
      </c>
      <c r="D8" s="67">
        <v>2.62</v>
      </c>
      <c r="E8" s="67">
        <v>72.66</v>
      </c>
      <c r="F8" s="67">
        <v>14.49</v>
      </c>
      <c r="G8" s="26"/>
    </row>
    <row r="9" spans="1:8" x14ac:dyDescent="0.2">
      <c r="A9" s="45" t="s">
        <v>124</v>
      </c>
      <c r="B9" s="45" t="s">
        <v>127</v>
      </c>
      <c r="C9" s="67">
        <v>15.68</v>
      </c>
      <c r="D9" s="67">
        <v>5.24</v>
      </c>
      <c r="E9" s="67">
        <v>67.02</v>
      </c>
      <c r="F9" s="67">
        <v>12.06</v>
      </c>
      <c r="G9" s="26"/>
    </row>
    <row r="10" spans="1:8" x14ac:dyDescent="0.2">
      <c r="A10" s="45" t="s">
        <v>124</v>
      </c>
      <c r="B10" s="45" t="s">
        <v>128</v>
      </c>
      <c r="C10" s="67">
        <v>15.61</v>
      </c>
      <c r="D10" s="67">
        <v>0.11</v>
      </c>
      <c r="E10" s="67">
        <v>81.78</v>
      </c>
      <c r="F10" s="67">
        <v>2.5</v>
      </c>
      <c r="G10" s="26"/>
    </row>
    <row r="11" spans="1:8" x14ac:dyDescent="0.2">
      <c r="A11" s="45" t="s">
        <v>124</v>
      </c>
      <c r="B11" s="45" t="s">
        <v>129</v>
      </c>
      <c r="C11" s="67">
        <v>16.149999999999999</v>
      </c>
      <c r="D11" s="67">
        <v>0.68</v>
      </c>
      <c r="E11" s="67">
        <v>79.989999999999995</v>
      </c>
      <c r="F11" s="67">
        <v>3.18</v>
      </c>
      <c r="G11" s="26"/>
    </row>
    <row r="12" spans="1:8" x14ac:dyDescent="0.2">
      <c r="A12" s="45" t="s">
        <v>124</v>
      </c>
      <c r="B12" s="45" t="s">
        <v>130</v>
      </c>
      <c r="C12" s="67">
        <v>18.600000000000001</v>
      </c>
      <c r="D12" s="67">
        <v>0.93</v>
      </c>
      <c r="E12" s="67">
        <v>72.69</v>
      </c>
      <c r="F12" s="67">
        <v>7.78</v>
      </c>
      <c r="G12" s="26"/>
    </row>
    <row r="13" spans="1:8" x14ac:dyDescent="0.2">
      <c r="A13" s="45" t="s">
        <v>124</v>
      </c>
      <c r="B13" s="45" t="s">
        <v>158</v>
      </c>
      <c r="C13" s="67">
        <v>17.989999999999998</v>
      </c>
      <c r="D13" s="67">
        <v>2.7</v>
      </c>
      <c r="E13" s="67">
        <v>69.86</v>
      </c>
      <c r="F13" s="67">
        <v>9.4499999999999993</v>
      </c>
      <c r="G13" s="26"/>
    </row>
    <row r="14" spans="1:8" x14ac:dyDescent="0.2">
      <c r="A14" s="45" t="s">
        <v>124</v>
      </c>
      <c r="B14" s="45" t="s">
        <v>502</v>
      </c>
      <c r="C14" s="67">
        <v>15.95</v>
      </c>
      <c r="D14" s="67">
        <v>1.17</v>
      </c>
      <c r="E14" s="67">
        <v>78.13</v>
      </c>
      <c r="F14" s="67">
        <v>4.75</v>
      </c>
      <c r="G14" s="26"/>
    </row>
    <row r="15" spans="1:8" x14ac:dyDescent="0.2">
      <c r="A15" s="45" t="s">
        <v>124</v>
      </c>
      <c r="B15" s="45" t="s">
        <v>131</v>
      </c>
      <c r="C15" s="67">
        <v>11.67</v>
      </c>
      <c r="D15" s="67">
        <v>1.04</v>
      </c>
      <c r="E15" s="67">
        <v>77.760000000000005</v>
      </c>
      <c r="F15" s="67">
        <v>9.5299999999999994</v>
      </c>
      <c r="G15" s="26"/>
    </row>
    <row r="16" spans="1:8" x14ac:dyDescent="0.2">
      <c r="A16" s="45" t="s">
        <v>124</v>
      </c>
      <c r="B16" s="45" t="s">
        <v>132</v>
      </c>
      <c r="C16" s="67">
        <v>6.24</v>
      </c>
      <c r="D16" s="67">
        <v>1.95</v>
      </c>
      <c r="E16" s="67">
        <v>73.709999999999994</v>
      </c>
      <c r="F16" s="67">
        <v>18.100000000000001</v>
      </c>
      <c r="G16" s="26"/>
    </row>
    <row r="17" spans="1:7" x14ac:dyDescent="0.2">
      <c r="A17" s="45" t="s">
        <v>124</v>
      </c>
      <c r="B17" s="45" t="s">
        <v>133</v>
      </c>
      <c r="C17" s="67">
        <v>21.39</v>
      </c>
      <c r="D17" s="67">
        <v>1.27</v>
      </c>
      <c r="E17" s="67">
        <v>73.28</v>
      </c>
      <c r="F17" s="67">
        <v>4.0599999999999996</v>
      </c>
      <c r="G17" s="26"/>
    </row>
    <row r="18" spans="1:7" x14ac:dyDescent="0.2">
      <c r="A18" s="45" t="s">
        <v>124</v>
      </c>
      <c r="B18" s="45" t="s">
        <v>134</v>
      </c>
      <c r="C18" s="67">
        <v>19.420000000000002</v>
      </c>
      <c r="D18" s="67">
        <v>2.52</v>
      </c>
      <c r="E18" s="67">
        <v>73.28</v>
      </c>
      <c r="F18" s="67">
        <v>4.78</v>
      </c>
      <c r="G18" s="26"/>
    </row>
    <row r="19" spans="1:7" x14ac:dyDescent="0.2">
      <c r="A19" s="45" t="s">
        <v>124</v>
      </c>
      <c r="B19" s="45" t="s">
        <v>135</v>
      </c>
      <c r="C19" s="67">
        <v>12.67</v>
      </c>
      <c r="D19" s="67">
        <v>1.07</v>
      </c>
      <c r="E19" s="67">
        <v>77.92</v>
      </c>
      <c r="F19" s="67">
        <v>8.34</v>
      </c>
      <c r="G19" s="26"/>
    </row>
    <row r="20" spans="1:7" x14ac:dyDescent="0.2">
      <c r="A20" s="45" t="s">
        <v>124</v>
      </c>
      <c r="B20" s="45" t="s">
        <v>136</v>
      </c>
      <c r="C20" s="67">
        <v>19.350000000000001</v>
      </c>
      <c r="D20" s="67">
        <v>2.64</v>
      </c>
      <c r="E20" s="67">
        <v>70.14</v>
      </c>
      <c r="F20" s="67">
        <v>7.87</v>
      </c>
      <c r="G20" s="26"/>
    </row>
    <row r="21" spans="1:7" x14ac:dyDescent="0.2">
      <c r="A21" s="45" t="s">
        <v>124</v>
      </c>
      <c r="B21" s="45" t="s">
        <v>137</v>
      </c>
      <c r="C21" s="67">
        <v>19.05</v>
      </c>
      <c r="D21" s="67">
        <v>2.6</v>
      </c>
      <c r="E21" s="67">
        <v>68.12</v>
      </c>
      <c r="F21" s="67">
        <v>10.23</v>
      </c>
      <c r="G21" s="26"/>
    </row>
    <row r="22" spans="1:7" x14ac:dyDescent="0.2">
      <c r="A22" s="45" t="s">
        <v>124</v>
      </c>
      <c r="B22" s="45" t="s">
        <v>528</v>
      </c>
      <c r="C22" s="67">
        <v>12.76</v>
      </c>
      <c r="D22" s="67">
        <v>0.94</v>
      </c>
      <c r="E22" s="67">
        <v>77.2</v>
      </c>
      <c r="F22" s="67">
        <v>9.1</v>
      </c>
      <c r="G22" s="26"/>
    </row>
    <row r="23" spans="1:7" x14ac:dyDescent="0.2">
      <c r="A23" s="45" t="s">
        <v>537</v>
      </c>
      <c r="B23" s="45" t="s">
        <v>82</v>
      </c>
      <c r="C23" s="67">
        <v>9.0500000000000007</v>
      </c>
      <c r="D23" s="67">
        <v>3.97</v>
      </c>
      <c r="E23" s="67">
        <v>74.62</v>
      </c>
      <c r="F23" s="67">
        <v>12.36</v>
      </c>
      <c r="G23" s="26"/>
    </row>
    <row r="24" spans="1:7" x14ac:dyDescent="0.2">
      <c r="A24" s="45" t="s">
        <v>537</v>
      </c>
      <c r="B24" s="45" t="s">
        <v>548</v>
      </c>
      <c r="C24" s="67">
        <v>21.86</v>
      </c>
      <c r="D24" s="67">
        <v>0.22</v>
      </c>
      <c r="E24" s="67">
        <v>76.84</v>
      </c>
      <c r="F24" s="67">
        <v>1.08</v>
      </c>
      <c r="G24" s="26"/>
    </row>
    <row r="25" spans="1:7" x14ac:dyDescent="0.2">
      <c r="A25" s="45" t="s">
        <v>537</v>
      </c>
      <c r="B25" s="45" t="s">
        <v>84</v>
      </c>
      <c r="C25" s="67">
        <v>6.09</v>
      </c>
      <c r="D25" s="67">
        <v>0.16</v>
      </c>
      <c r="E25" s="67">
        <v>90.38</v>
      </c>
      <c r="F25" s="67">
        <v>3.37</v>
      </c>
      <c r="G25" s="26"/>
    </row>
    <row r="26" spans="1:7" x14ac:dyDescent="0.2">
      <c r="A26" s="45" t="s">
        <v>538</v>
      </c>
      <c r="B26" s="45" t="s">
        <v>539</v>
      </c>
      <c r="C26" s="67">
        <v>11.39</v>
      </c>
      <c r="D26" s="67">
        <v>1.27</v>
      </c>
      <c r="E26" s="67">
        <v>79.75</v>
      </c>
      <c r="F26" s="67">
        <v>7.59</v>
      </c>
      <c r="G26" s="26"/>
    </row>
    <row r="27" spans="1:7" x14ac:dyDescent="0.2">
      <c r="A27" s="45" t="s">
        <v>538</v>
      </c>
      <c r="B27" s="45" t="s">
        <v>540</v>
      </c>
      <c r="C27" s="67">
        <v>24.28</v>
      </c>
      <c r="D27" s="67">
        <v>3.52</v>
      </c>
      <c r="E27" s="67">
        <v>67.010000000000005</v>
      </c>
      <c r="F27" s="67">
        <v>5.19</v>
      </c>
      <c r="G27" s="26"/>
    </row>
    <row r="28" spans="1:7" x14ac:dyDescent="0.2">
      <c r="A28" s="45" t="s">
        <v>538</v>
      </c>
      <c r="B28" s="45" t="s">
        <v>541</v>
      </c>
      <c r="C28" s="67">
        <v>13.87</v>
      </c>
      <c r="D28" s="67">
        <v>6.97</v>
      </c>
      <c r="E28" s="67">
        <v>75.599999999999994</v>
      </c>
      <c r="F28" s="67">
        <v>3.56</v>
      </c>
      <c r="G28" s="26"/>
    </row>
    <row r="29" spans="1:7" x14ac:dyDescent="0.2">
      <c r="A29" s="45" t="s">
        <v>542</v>
      </c>
      <c r="B29" s="45" t="s">
        <v>85</v>
      </c>
      <c r="C29" s="67">
        <v>9.6300000000000008</v>
      </c>
      <c r="D29" s="67">
        <v>3.89</v>
      </c>
      <c r="E29" s="67">
        <v>75</v>
      </c>
      <c r="F29" s="67">
        <v>11.48</v>
      </c>
      <c r="G29" s="26"/>
    </row>
    <row r="30" spans="1:7" x14ac:dyDescent="0.2">
      <c r="A30" s="45" t="s">
        <v>542</v>
      </c>
      <c r="B30" s="45" t="s">
        <v>86</v>
      </c>
      <c r="C30" s="67">
        <v>2.2200000000000002</v>
      </c>
      <c r="D30" s="67">
        <v>0</v>
      </c>
      <c r="E30" s="67">
        <v>97.78</v>
      </c>
      <c r="F30" s="67">
        <v>0</v>
      </c>
      <c r="G30" s="26"/>
    </row>
    <row r="31" spans="1:7" x14ac:dyDescent="0.2">
      <c r="A31" s="45" t="s">
        <v>542</v>
      </c>
      <c r="B31" s="45" t="s">
        <v>257</v>
      </c>
      <c r="C31" s="67">
        <v>11.82</v>
      </c>
      <c r="D31" s="67">
        <v>0.91</v>
      </c>
      <c r="E31" s="67">
        <v>81.819999999999993</v>
      </c>
      <c r="F31" s="67">
        <v>5.45</v>
      </c>
      <c r="G31" s="26"/>
    </row>
    <row r="32" spans="1:7" x14ac:dyDescent="0.2">
      <c r="A32" s="45" t="s">
        <v>542</v>
      </c>
      <c r="B32" s="45" t="s">
        <v>87</v>
      </c>
      <c r="C32" s="67">
        <v>8.93</v>
      </c>
      <c r="D32" s="67">
        <v>5.36</v>
      </c>
      <c r="E32" s="67">
        <v>82.79</v>
      </c>
      <c r="F32" s="67">
        <v>2.92</v>
      </c>
      <c r="G32" s="26"/>
    </row>
    <row r="33" spans="1:7" x14ac:dyDescent="0.2">
      <c r="A33" s="45" t="s">
        <v>542</v>
      </c>
      <c r="B33" s="45" t="s">
        <v>83</v>
      </c>
      <c r="C33" s="67">
        <v>21.78</v>
      </c>
      <c r="D33" s="67">
        <v>2.0299999999999998</v>
      </c>
      <c r="E33" s="67">
        <v>72.92</v>
      </c>
      <c r="F33" s="67">
        <v>3.27</v>
      </c>
      <c r="G33" s="26"/>
    </row>
    <row r="34" spans="1:7" x14ac:dyDescent="0.2">
      <c r="A34" s="45" t="s">
        <v>542</v>
      </c>
      <c r="B34" s="45" t="s">
        <v>88</v>
      </c>
      <c r="C34" s="67">
        <v>32.03</v>
      </c>
      <c r="D34" s="67">
        <v>2.61</v>
      </c>
      <c r="E34" s="67">
        <v>58.82</v>
      </c>
      <c r="F34" s="67">
        <v>6.54</v>
      </c>
      <c r="G34" s="26"/>
    </row>
    <row r="35" spans="1:7" x14ac:dyDescent="0.2">
      <c r="A35" s="45" t="s">
        <v>542</v>
      </c>
      <c r="B35" s="45" t="s">
        <v>89</v>
      </c>
      <c r="C35" s="67">
        <v>31.82</v>
      </c>
      <c r="D35" s="67">
        <v>1.3</v>
      </c>
      <c r="E35" s="67">
        <v>56.49</v>
      </c>
      <c r="F35" s="67">
        <v>10.39</v>
      </c>
      <c r="G35" s="26"/>
    </row>
    <row r="36" spans="1:7" x14ac:dyDescent="0.2">
      <c r="A36" s="45" t="s">
        <v>542</v>
      </c>
      <c r="B36" s="45" t="s">
        <v>90</v>
      </c>
      <c r="C36" s="67">
        <v>18</v>
      </c>
      <c r="D36" s="67">
        <v>2</v>
      </c>
      <c r="E36" s="67">
        <v>72</v>
      </c>
      <c r="F36" s="67">
        <v>8</v>
      </c>
      <c r="G36" s="26"/>
    </row>
    <row r="37" spans="1:7" x14ac:dyDescent="0.2">
      <c r="A37" s="45" t="s">
        <v>542</v>
      </c>
      <c r="B37" s="45" t="s">
        <v>91</v>
      </c>
      <c r="C37" s="67">
        <v>54.17</v>
      </c>
      <c r="D37" s="67">
        <v>0</v>
      </c>
      <c r="E37" s="67">
        <v>45.83</v>
      </c>
      <c r="F37" s="67">
        <v>0</v>
      </c>
      <c r="G37" s="26"/>
    </row>
    <row r="38" spans="1:7" x14ac:dyDescent="0.2">
      <c r="A38" s="45" t="s">
        <v>542</v>
      </c>
      <c r="B38" s="45" t="s">
        <v>92</v>
      </c>
      <c r="C38" s="67">
        <v>41.67</v>
      </c>
      <c r="D38" s="67">
        <v>0</v>
      </c>
      <c r="E38" s="67">
        <v>58.33</v>
      </c>
      <c r="F38" s="67">
        <v>0</v>
      </c>
      <c r="G38" s="26"/>
    </row>
    <row r="39" spans="1:7" x14ac:dyDescent="0.2">
      <c r="A39" s="45" t="s">
        <v>542</v>
      </c>
      <c r="B39" s="45" t="s">
        <v>529</v>
      </c>
      <c r="C39" s="67">
        <v>0</v>
      </c>
      <c r="D39" s="67">
        <v>0</v>
      </c>
      <c r="E39" s="67">
        <v>83.33</v>
      </c>
      <c r="F39" s="67">
        <v>16.670000000000002</v>
      </c>
      <c r="G39" s="26"/>
    </row>
    <row r="40" spans="1:7" x14ac:dyDescent="0.2">
      <c r="A40" s="45" t="s">
        <v>542</v>
      </c>
      <c r="B40" s="45" t="s">
        <v>144</v>
      </c>
      <c r="C40" s="67">
        <v>46.54</v>
      </c>
      <c r="D40" s="67">
        <v>11.95</v>
      </c>
      <c r="E40" s="67">
        <v>36.479999999999997</v>
      </c>
      <c r="F40" s="67">
        <v>5.03</v>
      </c>
      <c r="G40" s="26"/>
    </row>
    <row r="41" spans="1:7" x14ac:dyDescent="0.2">
      <c r="A41" s="45" t="s">
        <v>542</v>
      </c>
      <c r="B41" s="45" t="s">
        <v>93</v>
      </c>
      <c r="C41" s="67">
        <v>21.43</v>
      </c>
      <c r="D41" s="67">
        <v>7.14</v>
      </c>
      <c r="E41" s="67">
        <v>50</v>
      </c>
      <c r="F41" s="67">
        <v>21.43</v>
      </c>
      <c r="G41" s="26"/>
    </row>
    <row r="42" spans="1:7" x14ac:dyDescent="0.2">
      <c r="A42" s="45" t="s">
        <v>542</v>
      </c>
      <c r="B42" s="45" t="s">
        <v>94</v>
      </c>
      <c r="C42" s="67">
        <v>4.71</v>
      </c>
      <c r="D42" s="67">
        <v>0</v>
      </c>
      <c r="E42" s="67">
        <v>95.29</v>
      </c>
      <c r="F42" s="67">
        <v>0</v>
      </c>
      <c r="G42" s="26"/>
    </row>
    <row r="43" spans="1:7" x14ac:dyDescent="0.2">
      <c r="A43" s="45" t="s">
        <v>542</v>
      </c>
      <c r="B43" s="45" t="s">
        <v>95</v>
      </c>
      <c r="C43" s="67">
        <v>19.16</v>
      </c>
      <c r="D43" s="67">
        <v>0</v>
      </c>
      <c r="E43" s="67">
        <v>78.44</v>
      </c>
      <c r="F43" s="67">
        <v>2.4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sqref="A1:E1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635</v>
      </c>
      <c r="B1" s="99"/>
      <c r="C1" s="99"/>
      <c r="D1" s="99"/>
      <c r="E1" s="99"/>
    </row>
    <row r="2" spans="1:5" x14ac:dyDescent="0.2">
      <c r="A2" s="99" t="s">
        <v>636</v>
      </c>
      <c r="B2" s="99"/>
      <c r="C2" s="99"/>
      <c r="D2" s="99"/>
      <c r="E2" s="99"/>
    </row>
    <row r="3" spans="1:5" x14ac:dyDescent="0.2">
      <c r="A3" s="52"/>
      <c r="B3" s="52"/>
      <c r="C3" s="52"/>
      <c r="D3" s="52"/>
      <c r="E3" s="52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91.53</v>
      </c>
      <c r="D6" s="67">
        <v>8.4700000000000006</v>
      </c>
      <c r="E6" s="29"/>
    </row>
    <row r="7" spans="1:5" x14ac:dyDescent="0.2">
      <c r="A7" s="45" t="s">
        <v>122</v>
      </c>
      <c r="B7" s="45" t="s">
        <v>123</v>
      </c>
      <c r="C7" s="67">
        <v>78.510000000000005</v>
      </c>
      <c r="D7" s="67">
        <v>21.49</v>
      </c>
      <c r="E7" s="29"/>
    </row>
    <row r="8" spans="1:5" x14ac:dyDescent="0.2">
      <c r="A8" s="45" t="s">
        <v>124</v>
      </c>
      <c r="B8" s="45" t="s">
        <v>125</v>
      </c>
      <c r="C8" s="67">
        <v>92.16</v>
      </c>
      <c r="D8" s="67">
        <v>7.84</v>
      </c>
      <c r="E8" s="29"/>
    </row>
    <row r="9" spans="1:5" x14ac:dyDescent="0.2">
      <c r="A9" s="45" t="s">
        <v>124</v>
      </c>
      <c r="B9" s="45" t="s">
        <v>126</v>
      </c>
      <c r="C9" s="67">
        <v>89.01</v>
      </c>
      <c r="D9" s="67">
        <v>10.99</v>
      </c>
      <c r="E9" s="29"/>
    </row>
    <row r="10" spans="1:5" x14ac:dyDescent="0.2">
      <c r="A10" s="45" t="s">
        <v>124</v>
      </c>
      <c r="B10" s="45" t="s">
        <v>127</v>
      </c>
      <c r="C10" s="67">
        <v>75.05</v>
      </c>
      <c r="D10" s="67">
        <v>24.95</v>
      </c>
      <c r="E10" s="29"/>
    </row>
    <row r="11" spans="1:5" x14ac:dyDescent="0.2">
      <c r="A11" s="45" t="s">
        <v>124</v>
      </c>
      <c r="B11" s="45" t="s">
        <v>128</v>
      </c>
      <c r="C11" s="67">
        <v>95.88</v>
      </c>
      <c r="D11" s="67">
        <v>4.12</v>
      </c>
      <c r="E11" s="29"/>
    </row>
    <row r="12" spans="1:5" x14ac:dyDescent="0.2">
      <c r="A12" s="45" t="s">
        <v>124</v>
      </c>
      <c r="B12" s="45" t="s">
        <v>129</v>
      </c>
      <c r="C12" s="67">
        <v>92.9</v>
      </c>
      <c r="D12" s="67">
        <v>7.1</v>
      </c>
      <c r="E12" s="29"/>
    </row>
    <row r="13" spans="1:5" x14ac:dyDescent="0.2">
      <c r="A13" s="45" t="s">
        <v>124</v>
      </c>
      <c r="B13" s="45" t="s">
        <v>130</v>
      </c>
      <c r="C13" s="67">
        <v>92.04</v>
      </c>
      <c r="D13" s="67">
        <v>7.96</v>
      </c>
      <c r="E13" s="29"/>
    </row>
    <row r="14" spans="1:5" x14ac:dyDescent="0.2">
      <c r="A14" s="45" t="s">
        <v>124</v>
      </c>
      <c r="B14" s="45" t="s">
        <v>158</v>
      </c>
      <c r="C14" s="67">
        <v>87.59</v>
      </c>
      <c r="D14" s="67">
        <v>12.41</v>
      </c>
      <c r="E14" s="29"/>
    </row>
    <row r="15" spans="1:5" x14ac:dyDescent="0.2">
      <c r="A15" s="45" t="s">
        <v>124</v>
      </c>
      <c r="B15" s="45" t="s">
        <v>502</v>
      </c>
      <c r="C15" s="67">
        <v>86.29</v>
      </c>
      <c r="D15" s="67">
        <v>13.71</v>
      </c>
      <c r="E15" s="29"/>
    </row>
    <row r="16" spans="1:5" x14ac:dyDescent="0.2">
      <c r="A16" s="45" t="s">
        <v>124</v>
      </c>
      <c r="B16" s="45" t="s">
        <v>131</v>
      </c>
      <c r="C16" s="67">
        <v>90.81</v>
      </c>
      <c r="D16" s="67">
        <v>9.19</v>
      </c>
      <c r="E16" s="29"/>
    </row>
    <row r="17" spans="1:5" x14ac:dyDescent="0.2">
      <c r="A17" s="45" t="s">
        <v>124</v>
      </c>
      <c r="B17" s="45" t="s">
        <v>132</v>
      </c>
      <c r="C17" s="67">
        <v>92.95</v>
      </c>
      <c r="D17" s="67">
        <v>7.05</v>
      </c>
      <c r="E17" s="29"/>
    </row>
    <row r="18" spans="1:5" x14ac:dyDescent="0.2">
      <c r="A18" s="45" t="s">
        <v>124</v>
      </c>
      <c r="B18" s="45" t="s">
        <v>133</v>
      </c>
      <c r="C18" s="67">
        <v>96.52</v>
      </c>
      <c r="D18" s="67">
        <v>3.48</v>
      </c>
      <c r="E18" s="29"/>
    </row>
    <row r="19" spans="1:5" x14ac:dyDescent="0.2">
      <c r="A19" s="45" t="s">
        <v>124</v>
      </c>
      <c r="B19" s="45" t="s">
        <v>134</v>
      </c>
      <c r="C19" s="67">
        <v>97.31</v>
      </c>
      <c r="D19" s="67">
        <v>2.69</v>
      </c>
      <c r="E19" s="29"/>
    </row>
    <row r="20" spans="1:5" x14ac:dyDescent="0.2">
      <c r="A20" s="45" t="s">
        <v>124</v>
      </c>
      <c r="B20" s="45" t="s">
        <v>135</v>
      </c>
      <c r="C20" s="67">
        <v>84.97</v>
      </c>
      <c r="D20" s="67">
        <v>15.03</v>
      </c>
      <c r="E20" s="29"/>
    </row>
    <row r="21" spans="1:5" x14ac:dyDescent="0.2">
      <c r="A21" s="45" t="s">
        <v>124</v>
      </c>
      <c r="B21" s="45" t="s">
        <v>136</v>
      </c>
      <c r="C21" s="67">
        <v>59.02</v>
      </c>
      <c r="D21" s="67">
        <v>40.98</v>
      </c>
      <c r="E21" s="29"/>
    </row>
    <row r="22" spans="1:5" x14ac:dyDescent="0.2">
      <c r="A22" s="45" t="s">
        <v>124</v>
      </c>
      <c r="B22" s="45" t="s">
        <v>137</v>
      </c>
      <c r="C22" s="67">
        <v>76.59</v>
      </c>
      <c r="D22" s="67">
        <v>23.41</v>
      </c>
      <c r="E22" s="29"/>
    </row>
    <row r="23" spans="1:5" x14ac:dyDescent="0.2">
      <c r="A23" s="45" t="s">
        <v>124</v>
      </c>
      <c r="B23" s="45" t="s">
        <v>528</v>
      </c>
      <c r="C23" s="67">
        <v>92.08</v>
      </c>
      <c r="D23" s="67">
        <v>7.92</v>
      </c>
      <c r="E23" s="29"/>
    </row>
    <row r="24" spans="1:5" x14ac:dyDescent="0.2">
      <c r="A24" s="45" t="s">
        <v>138</v>
      </c>
      <c r="B24" s="45" t="s">
        <v>82</v>
      </c>
      <c r="C24" s="67">
        <v>78.2</v>
      </c>
      <c r="D24" s="67">
        <v>21.8</v>
      </c>
      <c r="E24" s="29"/>
    </row>
    <row r="25" spans="1:5" x14ac:dyDescent="0.2">
      <c r="A25" s="45" t="s">
        <v>138</v>
      </c>
      <c r="B25" s="45" t="s">
        <v>548</v>
      </c>
      <c r="C25" s="67">
        <v>87.78</v>
      </c>
      <c r="D25" s="67">
        <v>12.22</v>
      </c>
      <c r="E25" s="29"/>
    </row>
    <row r="26" spans="1:5" x14ac:dyDescent="0.2">
      <c r="A26" s="45" t="s">
        <v>138</v>
      </c>
      <c r="B26" s="45" t="s">
        <v>84</v>
      </c>
      <c r="C26" s="67">
        <v>75.91</v>
      </c>
      <c r="D26" s="67">
        <v>24.09</v>
      </c>
      <c r="E26" s="29"/>
    </row>
    <row r="27" spans="1:5" x14ac:dyDescent="0.2">
      <c r="A27" s="45" t="s">
        <v>139</v>
      </c>
      <c r="B27" s="45" t="s">
        <v>140</v>
      </c>
      <c r="C27" s="67">
        <v>74.680000000000007</v>
      </c>
      <c r="D27" s="67">
        <v>25.32</v>
      </c>
      <c r="E27" s="29"/>
    </row>
    <row r="28" spans="1:5" x14ac:dyDescent="0.2">
      <c r="A28" s="45" t="s">
        <v>139</v>
      </c>
      <c r="B28" s="45" t="s">
        <v>141</v>
      </c>
      <c r="C28" s="67">
        <v>72.72</v>
      </c>
      <c r="D28" s="67">
        <v>27.28</v>
      </c>
      <c r="E28" s="29"/>
    </row>
    <row r="29" spans="1:5" x14ac:dyDescent="0.2">
      <c r="A29" s="45" t="s">
        <v>139</v>
      </c>
      <c r="B29" s="45" t="s">
        <v>142</v>
      </c>
      <c r="C29" s="67">
        <v>79.14</v>
      </c>
      <c r="D29" s="67">
        <v>20.86</v>
      </c>
      <c r="E29" s="29"/>
    </row>
    <row r="30" spans="1:5" x14ac:dyDescent="0.2">
      <c r="A30" s="45" t="s">
        <v>143</v>
      </c>
      <c r="B30" s="45" t="s">
        <v>85</v>
      </c>
      <c r="C30" s="67">
        <v>78.599999999999994</v>
      </c>
      <c r="D30" s="67">
        <v>21.4</v>
      </c>
      <c r="E30" s="29"/>
    </row>
    <row r="31" spans="1:5" x14ac:dyDescent="0.2">
      <c r="A31" s="45" t="s">
        <v>143</v>
      </c>
      <c r="B31" s="45" t="s">
        <v>86</v>
      </c>
      <c r="C31" s="67">
        <v>100</v>
      </c>
      <c r="D31" s="67">
        <v>0</v>
      </c>
      <c r="E31" s="29"/>
    </row>
    <row r="32" spans="1:5" x14ac:dyDescent="0.2">
      <c r="A32" s="45" t="s">
        <v>143</v>
      </c>
      <c r="B32" s="45" t="s">
        <v>257</v>
      </c>
      <c r="C32" s="67">
        <v>80.180000000000007</v>
      </c>
      <c r="D32" s="67">
        <v>19.82</v>
      </c>
      <c r="E32" s="29"/>
    </row>
    <row r="33" spans="1:5" x14ac:dyDescent="0.2">
      <c r="A33" s="45" t="s">
        <v>143</v>
      </c>
      <c r="B33" s="45" t="s">
        <v>87</v>
      </c>
      <c r="C33" s="67">
        <v>76.31</v>
      </c>
      <c r="D33" s="67">
        <v>23.69</v>
      </c>
      <c r="E33" s="29"/>
    </row>
    <row r="34" spans="1:5" x14ac:dyDescent="0.2">
      <c r="A34" s="45" t="s">
        <v>143</v>
      </c>
      <c r="B34" s="45" t="s">
        <v>83</v>
      </c>
      <c r="C34" s="67">
        <v>81.78</v>
      </c>
      <c r="D34" s="67">
        <v>18.22</v>
      </c>
      <c r="E34" s="29"/>
    </row>
    <row r="35" spans="1:5" x14ac:dyDescent="0.2">
      <c r="A35" s="45" t="s">
        <v>143</v>
      </c>
      <c r="B35" s="45" t="s">
        <v>88</v>
      </c>
      <c r="C35" s="67">
        <v>88.6</v>
      </c>
      <c r="D35" s="67">
        <v>11.4</v>
      </c>
      <c r="E35" s="29"/>
    </row>
    <row r="36" spans="1:5" x14ac:dyDescent="0.2">
      <c r="A36" s="45" t="s">
        <v>143</v>
      </c>
      <c r="B36" s="45" t="s">
        <v>89</v>
      </c>
      <c r="C36" s="67">
        <v>86.02</v>
      </c>
      <c r="D36" s="67">
        <v>13.98</v>
      </c>
      <c r="E36" s="29"/>
    </row>
    <row r="37" spans="1:5" x14ac:dyDescent="0.2">
      <c r="A37" s="45" t="s">
        <v>143</v>
      </c>
      <c r="B37" s="45" t="s">
        <v>90</v>
      </c>
      <c r="C37" s="67">
        <v>82.08</v>
      </c>
      <c r="D37" s="67">
        <v>17.920000000000002</v>
      </c>
      <c r="E37" s="29"/>
    </row>
    <row r="38" spans="1:5" x14ac:dyDescent="0.2">
      <c r="A38" s="45" t="s">
        <v>143</v>
      </c>
      <c r="B38" s="45" t="s">
        <v>91</v>
      </c>
      <c r="C38" s="67">
        <v>90.25</v>
      </c>
      <c r="D38" s="67">
        <v>9.75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72.239999999999995</v>
      </c>
      <c r="D40" s="67">
        <v>27.76</v>
      </c>
      <c r="E40" s="29"/>
    </row>
    <row r="41" spans="1:5" x14ac:dyDescent="0.2">
      <c r="A41" s="45" t="s">
        <v>143</v>
      </c>
      <c r="B41" s="45" t="s">
        <v>144</v>
      </c>
      <c r="C41" s="67">
        <v>48.44</v>
      </c>
      <c r="D41" s="67">
        <v>51.56</v>
      </c>
      <c r="E41" s="29"/>
    </row>
    <row r="42" spans="1:5" x14ac:dyDescent="0.2">
      <c r="A42" s="45" t="s">
        <v>143</v>
      </c>
      <c r="B42" s="45" t="s">
        <v>93</v>
      </c>
      <c r="C42" s="67">
        <v>100</v>
      </c>
      <c r="D42" s="67">
        <v>0</v>
      </c>
      <c r="E42" s="29"/>
    </row>
    <row r="43" spans="1:5" x14ac:dyDescent="0.2">
      <c r="A43" s="45" t="s">
        <v>143</v>
      </c>
      <c r="B43" s="45" t="s">
        <v>94</v>
      </c>
      <c r="C43" s="67">
        <v>86.86</v>
      </c>
      <c r="D43" s="67">
        <v>13.14</v>
      </c>
      <c r="E43" s="29"/>
    </row>
    <row r="44" spans="1:5" x14ac:dyDescent="0.2">
      <c r="A44" s="45" t="s">
        <v>143</v>
      </c>
      <c r="B44" s="45" t="s">
        <v>95</v>
      </c>
      <c r="C44" s="67">
        <v>61.38</v>
      </c>
      <c r="D44" s="67">
        <v>38.619999999999997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E1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637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638</v>
      </c>
      <c r="B2" s="99"/>
      <c r="C2" s="99"/>
      <c r="D2" s="99"/>
      <c r="E2" s="99"/>
      <c r="F2" s="99"/>
      <c r="G2" s="99"/>
      <c r="H2" s="99"/>
    </row>
    <row r="3" spans="1:9" x14ac:dyDescent="0.2">
      <c r="A3" s="52"/>
      <c r="B3" s="52"/>
      <c r="C3" s="52"/>
      <c r="D3" s="52"/>
      <c r="E3" s="52"/>
      <c r="F3" s="52"/>
      <c r="G3" s="52"/>
      <c r="H3" s="52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82.88</v>
      </c>
      <c r="D6" s="71">
        <v>5.44</v>
      </c>
      <c r="E6" s="71">
        <v>1.1299999999999999</v>
      </c>
      <c r="F6" s="71">
        <v>6.76</v>
      </c>
      <c r="G6" s="71">
        <v>3.35</v>
      </c>
      <c r="H6" s="71">
        <v>0.44</v>
      </c>
      <c r="I6" s="30"/>
    </row>
    <row r="7" spans="1:9" x14ac:dyDescent="0.2">
      <c r="A7" s="45" t="s">
        <v>122</v>
      </c>
      <c r="B7" s="45" t="s">
        <v>123</v>
      </c>
      <c r="C7" s="71">
        <v>73.97</v>
      </c>
      <c r="D7" s="71">
        <v>5.55</v>
      </c>
      <c r="E7" s="71">
        <v>1.1299999999999999</v>
      </c>
      <c r="F7" s="71">
        <v>16.84</v>
      </c>
      <c r="G7" s="71">
        <v>2.13</v>
      </c>
      <c r="H7" s="71">
        <v>0.38</v>
      </c>
      <c r="I7" s="30"/>
    </row>
    <row r="8" spans="1:9" x14ac:dyDescent="0.2">
      <c r="A8" s="45" t="s">
        <v>124</v>
      </c>
      <c r="B8" s="45" t="s">
        <v>125</v>
      </c>
      <c r="C8" s="71">
        <v>82.91</v>
      </c>
      <c r="D8" s="71">
        <v>3.86</v>
      </c>
      <c r="E8" s="71">
        <v>1.1599999999999999</v>
      </c>
      <c r="F8" s="71">
        <v>9.75</v>
      </c>
      <c r="G8" s="71">
        <v>2.04</v>
      </c>
      <c r="H8" s="71">
        <v>0.28000000000000003</v>
      </c>
      <c r="I8" s="30"/>
    </row>
    <row r="9" spans="1:9" x14ac:dyDescent="0.2">
      <c r="A9" s="45" t="s">
        <v>124</v>
      </c>
      <c r="B9" s="45" t="s">
        <v>126</v>
      </c>
      <c r="C9" s="71">
        <v>76.66</v>
      </c>
      <c r="D9" s="71">
        <v>3.34</v>
      </c>
      <c r="E9" s="71">
        <v>2.1</v>
      </c>
      <c r="F9" s="71">
        <v>14.7</v>
      </c>
      <c r="G9" s="71">
        <v>3.02</v>
      </c>
      <c r="H9" s="71">
        <v>0.18</v>
      </c>
      <c r="I9" s="30"/>
    </row>
    <row r="10" spans="1:9" x14ac:dyDescent="0.2">
      <c r="A10" s="45" t="s">
        <v>124</v>
      </c>
      <c r="B10" s="45" t="s">
        <v>127</v>
      </c>
      <c r="C10" s="71">
        <v>84.91</v>
      </c>
      <c r="D10" s="71">
        <v>4.9800000000000004</v>
      </c>
      <c r="E10" s="71">
        <v>0.92</v>
      </c>
      <c r="F10" s="71">
        <v>0.53</v>
      </c>
      <c r="G10" s="71">
        <v>3.92</v>
      </c>
      <c r="H10" s="71">
        <v>4.74</v>
      </c>
      <c r="I10" s="30"/>
    </row>
    <row r="11" spans="1:9" x14ac:dyDescent="0.2">
      <c r="A11" s="45" t="s">
        <v>124</v>
      </c>
      <c r="B11" s="45" t="s">
        <v>128</v>
      </c>
      <c r="C11" s="71">
        <v>90.33</v>
      </c>
      <c r="D11" s="71">
        <v>5.1100000000000003</v>
      </c>
      <c r="E11" s="71">
        <v>0.61</v>
      </c>
      <c r="F11" s="71">
        <v>2.1</v>
      </c>
      <c r="G11" s="71">
        <v>0.77</v>
      </c>
      <c r="H11" s="71">
        <v>1.08</v>
      </c>
      <c r="I11" s="30"/>
    </row>
    <row r="12" spans="1:9" x14ac:dyDescent="0.2">
      <c r="A12" s="45" t="s">
        <v>124</v>
      </c>
      <c r="B12" s="45" t="s">
        <v>129</v>
      </c>
      <c r="C12" s="71">
        <v>71.209999999999994</v>
      </c>
      <c r="D12" s="71">
        <v>8.1199999999999992</v>
      </c>
      <c r="E12" s="71">
        <v>1.2</v>
      </c>
      <c r="F12" s="71">
        <v>11.52</v>
      </c>
      <c r="G12" s="71">
        <v>6.67</v>
      </c>
      <c r="H12" s="71">
        <v>1.28</v>
      </c>
      <c r="I12" s="30"/>
    </row>
    <row r="13" spans="1:9" x14ac:dyDescent="0.2">
      <c r="A13" s="45" t="s">
        <v>124</v>
      </c>
      <c r="B13" s="45" t="s">
        <v>130</v>
      </c>
      <c r="C13" s="71">
        <v>87.82</v>
      </c>
      <c r="D13" s="71">
        <v>3.59</v>
      </c>
      <c r="E13" s="71">
        <v>1.51</v>
      </c>
      <c r="F13" s="71">
        <v>3.34</v>
      </c>
      <c r="G13" s="71">
        <v>2.99</v>
      </c>
      <c r="H13" s="71">
        <v>0.75</v>
      </c>
      <c r="I13" s="30"/>
    </row>
    <row r="14" spans="1:9" x14ac:dyDescent="0.2">
      <c r="A14" s="45" t="s">
        <v>124</v>
      </c>
      <c r="B14" s="45" t="s">
        <v>158</v>
      </c>
      <c r="C14" s="71">
        <v>80.510000000000005</v>
      </c>
      <c r="D14" s="71">
        <v>6.27</v>
      </c>
      <c r="E14" s="71">
        <v>2.27</v>
      </c>
      <c r="F14" s="71">
        <v>7.55</v>
      </c>
      <c r="G14" s="71">
        <v>2.8</v>
      </c>
      <c r="H14" s="71">
        <v>0.6</v>
      </c>
      <c r="I14" s="30"/>
    </row>
    <row r="15" spans="1:9" x14ac:dyDescent="0.2">
      <c r="A15" s="45" t="s">
        <v>124</v>
      </c>
      <c r="B15" s="45" t="s">
        <v>502</v>
      </c>
      <c r="C15" s="71">
        <v>77.3</v>
      </c>
      <c r="D15" s="71">
        <v>3.26</v>
      </c>
      <c r="E15" s="71">
        <v>1.04</v>
      </c>
      <c r="F15" s="71">
        <v>1.52</v>
      </c>
      <c r="G15" s="71">
        <v>15.99</v>
      </c>
      <c r="H15" s="71">
        <v>0.89</v>
      </c>
      <c r="I15" s="30"/>
    </row>
    <row r="16" spans="1:9" x14ac:dyDescent="0.2">
      <c r="A16" s="45" t="s">
        <v>124</v>
      </c>
      <c r="B16" s="45" t="s">
        <v>131</v>
      </c>
      <c r="C16" s="71">
        <v>88.59</v>
      </c>
      <c r="D16" s="71">
        <v>4.8600000000000003</v>
      </c>
      <c r="E16" s="71">
        <v>1.1299999999999999</v>
      </c>
      <c r="F16" s="71">
        <v>2.71</v>
      </c>
      <c r="G16" s="71">
        <v>2.62</v>
      </c>
      <c r="H16" s="71">
        <v>0.09</v>
      </c>
      <c r="I16" s="30"/>
    </row>
    <row r="17" spans="1:9" x14ac:dyDescent="0.2">
      <c r="A17" s="45" t="s">
        <v>124</v>
      </c>
      <c r="B17" s="45" t="s">
        <v>132</v>
      </c>
      <c r="C17" s="71">
        <v>75.41</v>
      </c>
      <c r="D17" s="71">
        <v>4.7300000000000004</v>
      </c>
      <c r="E17" s="71">
        <v>0.62</v>
      </c>
      <c r="F17" s="71">
        <v>7.92</v>
      </c>
      <c r="G17" s="71">
        <v>10.9</v>
      </c>
      <c r="H17" s="71">
        <v>0.42</v>
      </c>
      <c r="I17" s="30"/>
    </row>
    <row r="18" spans="1:9" x14ac:dyDescent="0.2">
      <c r="A18" s="45" t="s">
        <v>124</v>
      </c>
      <c r="B18" s="45" t="s">
        <v>133</v>
      </c>
      <c r="C18" s="71">
        <v>77.92</v>
      </c>
      <c r="D18" s="71">
        <v>5.41</v>
      </c>
      <c r="E18" s="71">
        <v>1.1599999999999999</v>
      </c>
      <c r="F18" s="71">
        <v>7.78</v>
      </c>
      <c r="G18" s="71">
        <v>5.16</v>
      </c>
      <c r="H18" s="71">
        <v>2.57</v>
      </c>
      <c r="I18" s="30"/>
    </row>
    <row r="19" spans="1:9" x14ac:dyDescent="0.2">
      <c r="A19" s="45" t="s">
        <v>124</v>
      </c>
      <c r="B19" s="45" t="s">
        <v>134</v>
      </c>
      <c r="C19" s="71">
        <v>82.58</v>
      </c>
      <c r="D19" s="71">
        <v>7.21</v>
      </c>
      <c r="E19" s="71">
        <v>0.86</v>
      </c>
      <c r="F19" s="71">
        <v>6.35</v>
      </c>
      <c r="G19" s="71">
        <v>3</v>
      </c>
      <c r="H19" s="71">
        <v>0</v>
      </c>
      <c r="I19" s="30"/>
    </row>
    <row r="20" spans="1:9" x14ac:dyDescent="0.2">
      <c r="A20" s="45" t="s">
        <v>124</v>
      </c>
      <c r="B20" s="45" t="s">
        <v>135</v>
      </c>
      <c r="C20" s="71">
        <v>83.98</v>
      </c>
      <c r="D20" s="71">
        <v>4.93</v>
      </c>
      <c r="E20" s="71">
        <v>1.28</v>
      </c>
      <c r="F20" s="71">
        <v>3.96</v>
      </c>
      <c r="G20" s="71">
        <v>5.05</v>
      </c>
      <c r="H20" s="71">
        <v>0.8</v>
      </c>
      <c r="I20" s="30"/>
    </row>
    <row r="21" spans="1:9" x14ac:dyDescent="0.2">
      <c r="A21" s="45" t="s">
        <v>124</v>
      </c>
      <c r="B21" s="45" t="s">
        <v>136</v>
      </c>
      <c r="C21" s="71">
        <v>77.180000000000007</v>
      </c>
      <c r="D21" s="71">
        <v>4.45</v>
      </c>
      <c r="E21" s="71">
        <v>0.65</v>
      </c>
      <c r="F21" s="71">
        <v>12.13</v>
      </c>
      <c r="G21" s="71">
        <v>5.41</v>
      </c>
      <c r="H21" s="71">
        <v>0.18</v>
      </c>
      <c r="I21" s="30"/>
    </row>
    <row r="22" spans="1:9" x14ac:dyDescent="0.2">
      <c r="A22" s="45" t="s">
        <v>124</v>
      </c>
      <c r="B22" s="45" t="s">
        <v>137</v>
      </c>
      <c r="C22" s="71">
        <v>84.18</v>
      </c>
      <c r="D22" s="71">
        <v>7.92</v>
      </c>
      <c r="E22" s="71">
        <v>0.9</v>
      </c>
      <c r="F22" s="71">
        <v>4.57</v>
      </c>
      <c r="G22" s="71">
        <v>2.4300000000000002</v>
      </c>
      <c r="H22" s="71">
        <v>0</v>
      </c>
      <c r="I22" s="30"/>
    </row>
    <row r="23" spans="1:9" x14ac:dyDescent="0.2">
      <c r="A23" s="45" t="s">
        <v>124</v>
      </c>
      <c r="B23" s="45" t="s">
        <v>528</v>
      </c>
      <c r="C23" s="71">
        <v>88.47</v>
      </c>
      <c r="D23" s="71">
        <v>5.25</v>
      </c>
      <c r="E23" s="71">
        <v>1.35</v>
      </c>
      <c r="F23" s="71">
        <v>1.59</v>
      </c>
      <c r="G23" s="71">
        <v>2.86</v>
      </c>
      <c r="H23" s="71">
        <v>0.48</v>
      </c>
      <c r="I23" s="30"/>
    </row>
    <row r="24" spans="1:9" x14ac:dyDescent="0.2">
      <c r="A24" s="37" t="s">
        <v>505</v>
      </c>
      <c r="B24" s="37" t="s">
        <v>140</v>
      </c>
      <c r="C24" s="71">
        <v>92.81</v>
      </c>
      <c r="D24" s="71">
        <v>2.2000000000000002</v>
      </c>
      <c r="E24" s="71">
        <v>0.75</v>
      </c>
      <c r="F24" s="71">
        <v>1.29</v>
      </c>
      <c r="G24" s="71">
        <v>2.95</v>
      </c>
      <c r="H24" s="71">
        <v>0</v>
      </c>
      <c r="I24" s="30"/>
    </row>
    <row r="25" spans="1:9" x14ac:dyDescent="0.2">
      <c r="A25" s="37" t="s">
        <v>505</v>
      </c>
      <c r="B25" s="37" t="s">
        <v>141</v>
      </c>
      <c r="C25" s="71">
        <v>68.91</v>
      </c>
      <c r="D25" s="71">
        <v>4.22</v>
      </c>
      <c r="E25" s="71">
        <v>1.63</v>
      </c>
      <c r="F25" s="71">
        <v>22.65</v>
      </c>
      <c r="G25" s="71">
        <v>2.2599999999999998</v>
      </c>
      <c r="H25" s="71">
        <v>0.33</v>
      </c>
      <c r="I25" s="30"/>
    </row>
    <row r="26" spans="1:9" x14ac:dyDescent="0.2">
      <c r="A26" s="37" t="s">
        <v>505</v>
      </c>
      <c r="B26" s="37" t="s">
        <v>142</v>
      </c>
      <c r="C26" s="71">
        <v>75.459999999999994</v>
      </c>
      <c r="D26" s="71">
        <v>7.26</v>
      </c>
      <c r="E26" s="71">
        <v>0.74</v>
      </c>
      <c r="F26" s="71">
        <v>14.19</v>
      </c>
      <c r="G26" s="71">
        <v>1.88</v>
      </c>
      <c r="H26" s="71">
        <v>0.47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E1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639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640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91.55</v>
      </c>
      <c r="D6" s="72">
        <v>8.4499999999999993</v>
      </c>
      <c r="E6" s="72">
        <v>91.51</v>
      </c>
      <c r="F6" s="72">
        <v>8.49</v>
      </c>
      <c r="G6" s="72">
        <v>91.74</v>
      </c>
      <c r="H6" s="72">
        <v>8.26</v>
      </c>
    </row>
    <row r="7" spans="1:8" x14ac:dyDescent="0.2">
      <c r="A7" s="45" t="s">
        <v>122</v>
      </c>
      <c r="B7" s="45" t="s">
        <v>123</v>
      </c>
      <c r="C7" s="72">
        <v>92.49</v>
      </c>
      <c r="D7" s="72">
        <v>7.51</v>
      </c>
      <c r="E7" s="72">
        <v>79.150000000000006</v>
      </c>
      <c r="F7" s="72">
        <v>20.85</v>
      </c>
      <c r="G7" s="72">
        <v>82.99</v>
      </c>
      <c r="H7" s="72">
        <v>17.010000000000002</v>
      </c>
    </row>
    <row r="8" spans="1:8" x14ac:dyDescent="0.2">
      <c r="A8" s="45" t="s">
        <v>124</v>
      </c>
      <c r="B8" s="45" t="s">
        <v>125</v>
      </c>
      <c r="C8" s="72">
        <v>91.33</v>
      </c>
      <c r="D8" s="72">
        <v>8.67</v>
      </c>
      <c r="E8" s="72">
        <v>91.82</v>
      </c>
      <c r="F8" s="72">
        <v>8.18</v>
      </c>
      <c r="G8" s="72">
        <v>93.5</v>
      </c>
      <c r="H8" s="72">
        <v>6.5</v>
      </c>
    </row>
    <row r="9" spans="1:8" x14ac:dyDescent="0.2">
      <c r="A9" s="45" t="s">
        <v>124</v>
      </c>
      <c r="B9" s="45" t="s">
        <v>126</v>
      </c>
      <c r="C9" s="72">
        <v>88.49</v>
      </c>
      <c r="D9" s="72">
        <v>11.51</v>
      </c>
      <c r="E9" s="72">
        <v>90.31</v>
      </c>
      <c r="F9" s="72">
        <v>9.69</v>
      </c>
      <c r="G9" s="72">
        <v>86</v>
      </c>
      <c r="H9" s="72">
        <v>14</v>
      </c>
    </row>
    <row r="10" spans="1:8" x14ac:dyDescent="0.2">
      <c r="A10" s="45" t="s">
        <v>124</v>
      </c>
      <c r="B10" s="45" t="s">
        <v>127</v>
      </c>
      <c r="C10" s="72">
        <v>81.47</v>
      </c>
      <c r="D10" s="72">
        <v>18.53</v>
      </c>
      <c r="E10" s="72">
        <v>75.95</v>
      </c>
      <c r="F10" s="72">
        <v>24.05</v>
      </c>
      <c r="G10" s="72">
        <v>66.92</v>
      </c>
      <c r="H10" s="72">
        <v>33.08</v>
      </c>
    </row>
    <row r="11" spans="1:8" x14ac:dyDescent="0.2">
      <c r="A11" s="45" t="s">
        <v>124</v>
      </c>
      <c r="B11" s="45" t="s">
        <v>128</v>
      </c>
      <c r="C11" s="72">
        <v>97.56</v>
      </c>
      <c r="D11" s="72">
        <v>2.44</v>
      </c>
      <c r="E11" s="72">
        <v>94.77</v>
      </c>
      <c r="F11" s="72">
        <v>5.23</v>
      </c>
      <c r="G11" s="72">
        <v>97.04</v>
      </c>
      <c r="H11" s="72">
        <v>2.96</v>
      </c>
    </row>
    <row r="12" spans="1:8" x14ac:dyDescent="0.2">
      <c r="A12" s="45" t="s">
        <v>124</v>
      </c>
      <c r="B12" s="45" t="s">
        <v>129</v>
      </c>
      <c r="C12" s="72">
        <v>91.31</v>
      </c>
      <c r="D12" s="72">
        <v>8.69</v>
      </c>
      <c r="E12" s="72">
        <v>91.86</v>
      </c>
      <c r="F12" s="72">
        <v>8.14</v>
      </c>
      <c r="G12" s="72">
        <v>95.9</v>
      </c>
      <c r="H12" s="72">
        <v>4.0999999999999996</v>
      </c>
    </row>
    <row r="13" spans="1:8" x14ac:dyDescent="0.2">
      <c r="A13" s="45" t="s">
        <v>124</v>
      </c>
      <c r="B13" s="45" t="s">
        <v>130</v>
      </c>
      <c r="C13" s="72">
        <v>90.53</v>
      </c>
      <c r="D13" s="72">
        <v>9.4700000000000006</v>
      </c>
      <c r="E13" s="72">
        <v>93.81</v>
      </c>
      <c r="F13" s="72">
        <v>6.19</v>
      </c>
      <c r="G13" s="72">
        <v>100</v>
      </c>
      <c r="H13" s="72">
        <v>0</v>
      </c>
    </row>
    <row r="14" spans="1:8" x14ac:dyDescent="0.2">
      <c r="A14" s="45" t="s">
        <v>124</v>
      </c>
      <c r="B14" s="45" t="s">
        <v>158</v>
      </c>
      <c r="C14" s="72">
        <v>87.74</v>
      </c>
      <c r="D14" s="72">
        <v>12.26</v>
      </c>
      <c r="E14" s="72">
        <v>89.5</v>
      </c>
      <c r="F14" s="72">
        <v>10.5</v>
      </c>
      <c r="G14" s="72">
        <v>87.42</v>
      </c>
      <c r="H14" s="72">
        <v>12.58</v>
      </c>
    </row>
    <row r="15" spans="1:8" x14ac:dyDescent="0.2">
      <c r="A15" s="45" t="s">
        <v>124</v>
      </c>
      <c r="B15" s="45" t="s">
        <v>502</v>
      </c>
      <c r="C15" s="72">
        <v>92.55</v>
      </c>
      <c r="D15" s="72">
        <v>7.45</v>
      </c>
      <c r="E15" s="72">
        <v>84.74</v>
      </c>
      <c r="F15" s="72">
        <v>15.26</v>
      </c>
      <c r="G15" s="72">
        <v>72.59</v>
      </c>
      <c r="H15" s="72">
        <v>27.41</v>
      </c>
    </row>
    <row r="16" spans="1:8" x14ac:dyDescent="0.2">
      <c r="A16" s="45" t="s">
        <v>124</v>
      </c>
      <c r="B16" s="45" t="s">
        <v>131</v>
      </c>
      <c r="C16" s="72">
        <v>90.86</v>
      </c>
      <c r="D16" s="72">
        <v>9.14</v>
      </c>
      <c r="E16" s="72">
        <v>92.24</v>
      </c>
      <c r="F16" s="72">
        <v>7.76</v>
      </c>
      <c r="G16" s="72">
        <v>96.92</v>
      </c>
      <c r="H16" s="72">
        <v>3.08</v>
      </c>
    </row>
    <row r="17" spans="1:8" x14ac:dyDescent="0.2">
      <c r="A17" s="45" t="s">
        <v>124</v>
      </c>
      <c r="B17" s="45" t="s">
        <v>132</v>
      </c>
      <c r="C17" s="72">
        <v>77.77</v>
      </c>
      <c r="D17" s="72">
        <v>22.23</v>
      </c>
      <c r="E17" s="72">
        <v>92.23</v>
      </c>
      <c r="F17" s="72">
        <v>7.77</v>
      </c>
      <c r="G17" s="72">
        <v>94.85</v>
      </c>
      <c r="H17" s="72">
        <v>5.15</v>
      </c>
    </row>
    <row r="18" spans="1:8" x14ac:dyDescent="0.2">
      <c r="A18" s="45" t="s">
        <v>124</v>
      </c>
      <c r="B18" s="45" t="s">
        <v>133</v>
      </c>
      <c r="C18" s="72">
        <v>94.52</v>
      </c>
      <c r="D18" s="72">
        <v>5.48</v>
      </c>
      <c r="E18" s="72">
        <v>97.66</v>
      </c>
      <c r="F18" s="72">
        <v>2.34</v>
      </c>
      <c r="G18" s="72">
        <v>96.25</v>
      </c>
      <c r="H18" s="72">
        <v>3.75</v>
      </c>
    </row>
    <row r="19" spans="1:8" x14ac:dyDescent="0.2">
      <c r="A19" s="45" t="s">
        <v>124</v>
      </c>
      <c r="B19" s="45" t="s">
        <v>134</v>
      </c>
      <c r="C19" s="72">
        <v>93.81</v>
      </c>
      <c r="D19" s="72">
        <v>6.19</v>
      </c>
      <c r="E19" s="72">
        <v>96.25</v>
      </c>
      <c r="F19" s="72">
        <v>3.75</v>
      </c>
      <c r="G19" s="72">
        <v>97.63</v>
      </c>
      <c r="H19" s="72">
        <v>2.37</v>
      </c>
    </row>
    <row r="20" spans="1:8" x14ac:dyDescent="0.2">
      <c r="A20" s="45" t="s">
        <v>124</v>
      </c>
      <c r="B20" s="45" t="s">
        <v>135</v>
      </c>
      <c r="C20" s="72">
        <v>86.39</v>
      </c>
      <c r="D20" s="72">
        <v>13.61</v>
      </c>
      <c r="E20" s="72">
        <v>87.43</v>
      </c>
      <c r="F20" s="72">
        <v>12.57</v>
      </c>
      <c r="G20" s="72">
        <v>86.49</v>
      </c>
      <c r="H20" s="72">
        <v>13.51</v>
      </c>
    </row>
    <row r="21" spans="1:8" x14ac:dyDescent="0.2">
      <c r="A21" s="45" t="s">
        <v>124</v>
      </c>
      <c r="B21" s="45" t="s">
        <v>136</v>
      </c>
      <c r="C21" s="72">
        <v>88.99</v>
      </c>
      <c r="D21" s="72">
        <v>11.01</v>
      </c>
      <c r="E21" s="72">
        <v>66.83</v>
      </c>
      <c r="F21" s="72">
        <v>33.17</v>
      </c>
      <c r="G21" s="72">
        <v>65.27</v>
      </c>
      <c r="H21" s="72">
        <v>34.729999999999997</v>
      </c>
    </row>
    <row r="22" spans="1:8" x14ac:dyDescent="0.2">
      <c r="A22" s="45" t="s">
        <v>124</v>
      </c>
      <c r="B22" s="45" t="s">
        <v>137</v>
      </c>
      <c r="C22" s="72">
        <v>85.65</v>
      </c>
      <c r="D22" s="72">
        <v>14.35</v>
      </c>
      <c r="E22" s="72">
        <v>81.010000000000005</v>
      </c>
      <c r="F22" s="72">
        <v>18.989999999999998</v>
      </c>
      <c r="G22" s="72">
        <v>79.77</v>
      </c>
      <c r="H22" s="72">
        <v>20.23</v>
      </c>
    </row>
    <row r="23" spans="1:8" x14ac:dyDescent="0.2">
      <c r="A23" s="45" t="s">
        <v>124</v>
      </c>
      <c r="B23" s="45" t="s">
        <v>528</v>
      </c>
      <c r="C23" s="72">
        <v>90.02</v>
      </c>
      <c r="D23" s="72">
        <v>9.98</v>
      </c>
      <c r="E23" s="72">
        <v>91.46</v>
      </c>
      <c r="F23" s="72">
        <v>8.5399999999999991</v>
      </c>
      <c r="G23" s="72">
        <v>91.58</v>
      </c>
      <c r="H23" s="72">
        <v>8.42</v>
      </c>
    </row>
    <row r="24" spans="1:8" x14ac:dyDescent="0.2">
      <c r="A24" s="37" t="s">
        <v>505</v>
      </c>
      <c r="B24" s="37" t="s">
        <v>140</v>
      </c>
      <c r="C24" s="72">
        <v>83.03</v>
      </c>
      <c r="D24" s="72">
        <v>16.97</v>
      </c>
      <c r="E24" s="72">
        <v>77.67</v>
      </c>
      <c r="F24" s="72">
        <v>22.33</v>
      </c>
      <c r="G24" s="72">
        <v>80.11</v>
      </c>
      <c r="H24" s="72">
        <v>19.89</v>
      </c>
    </row>
    <row r="25" spans="1:8" x14ac:dyDescent="0.2">
      <c r="A25" s="37" t="s">
        <v>505</v>
      </c>
      <c r="B25" s="37" t="s">
        <v>141</v>
      </c>
      <c r="C25" s="72">
        <v>95.64</v>
      </c>
      <c r="D25" s="72">
        <v>4.3600000000000003</v>
      </c>
      <c r="E25" s="72">
        <v>77.489999999999995</v>
      </c>
      <c r="F25" s="72">
        <v>22.51</v>
      </c>
      <c r="G25" s="72">
        <v>74.59</v>
      </c>
      <c r="H25" s="72">
        <v>25.41</v>
      </c>
    </row>
    <row r="26" spans="1:8" x14ac:dyDescent="0.2">
      <c r="A26" s="37" t="s">
        <v>505</v>
      </c>
      <c r="B26" s="37" t="s">
        <v>142</v>
      </c>
      <c r="C26" s="72">
        <v>91.81</v>
      </c>
      <c r="D26" s="72">
        <v>8.19</v>
      </c>
      <c r="E26" s="72">
        <v>80.81</v>
      </c>
      <c r="F26" s="72">
        <v>19.190000000000001</v>
      </c>
      <c r="G26" s="72">
        <v>87.77</v>
      </c>
      <c r="H26" s="72">
        <v>12.23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641</v>
      </c>
      <c r="B1" s="99"/>
      <c r="C1" s="99"/>
      <c r="D1" s="99"/>
      <c r="E1" s="99"/>
      <c r="F1" s="99"/>
    </row>
    <row r="2" spans="1:6" x14ac:dyDescent="0.2">
      <c r="A2" s="99" t="s">
        <v>642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1200.46</v>
      </c>
      <c r="D6" s="73">
        <v>1211.24</v>
      </c>
      <c r="E6" s="73">
        <v>1084.46</v>
      </c>
      <c r="F6" s="45"/>
    </row>
    <row r="7" spans="1:6" ht="15" x14ac:dyDescent="0.25">
      <c r="A7" s="61" t="s">
        <v>122</v>
      </c>
      <c r="B7" s="61" t="s">
        <v>123</v>
      </c>
      <c r="C7" s="73">
        <v>1638.89</v>
      </c>
      <c r="D7" s="73">
        <v>1655.6</v>
      </c>
      <c r="E7" s="73">
        <v>1567.33</v>
      </c>
      <c r="F7" s="45"/>
    </row>
    <row r="8" spans="1:6" ht="15" x14ac:dyDescent="0.25">
      <c r="A8" s="61" t="s">
        <v>124</v>
      </c>
      <c r="B8" s="61" t="s">
        <v>125</v>
      </c>
      <c r="C8" s="73">
        <v>953.57</v>
      </c>
      <c r="D8" s="73">
        <v>958.83</v>
      </c>
      <c r="E8" s="73">
        <v>883.22</v>
      </c>
      <c r="F8" s="45"/>
    </row>
    <row r="9" spans="1:6" ht="15" x14ac:dyDescent="0.25">
      <c r="A9" s="61" t="s">
        <v>124</v>
      </c>
      <c r="B9" s="61" t="s">
        <v>126</v>
      </c>
      <c r="C9" s="73">
        <v>990</v>
      </c>
      <c r="D9" s="73">
        <v>993.31</v>
      </c>
      <c r="E9" s="73">
        <v>963.16</v>
      </c>
      <c r="F9" s="45"/>
    </row>
    <row r="10" spans="1:6" ht="15" x14ac:dyDescent="0.25">
      <c r="A10" s="61" t="s">
        <v>124</v>
      </c>
      <c r="B10" s="61" t="s">
        <v>127</v>
      </c>
      <c r="C10" s="73">
        <v>995.85</v>
      </c>
      <c r="D10" s="73">
        <v>1022.6</v>
      </c>
      <c r="E10" s="73">
        <v>942.17</v>
      </c>
      <c r="F10" s="45"/>
    </row>
    <row r="11" spans="1:6" ht="15" x14ac:dyDescent="0.25">
      <c r="A11" s="61" t="s">
        <v>124</v>
      </c>
      <c r="B11" s="61" t="s">
        <v>128</v>
      </c>
      <c r="C11" s="73">
        <v>1407.16</v>
      </c>
      <c r="D11" s="73">
        <v>1410.06</v>
      </c>
      <c r="E11" s="73">
        <v>1247.5</v>
      </c>
      <c r="F11" s="45"/>
    </row>
    <row r="12" spans="1:6" ht="15" x14ac:dyDescent="0.25">
      <c r="A12" s="61" t="s">
        <v>124</v>
      </c>
      <c r="B12" s="61" t="s">
        <v>129</v>
      </c>
      <c r="C12" s="73">
        <v>1006.83</v>
      </c>
      <c r="D12" s="73">
        <v>999.46</v>
      </c>
      <c r="E12" s="73">
        <v>1121.93</v>
      </c>
      <c r="F12" s="45"/>
    </row>
    <row r="13" spans="1:6" ht="15" x14ac:dyDescent="0.25">
      <c r="A13" s="61" t="s">
        <v>124</v>
      </c>
      <c r="B13" s="61" t="s">
        <v>130</v>
      </c>
      <c r="C13" s="73">
        <v>1101.42</v>
      </c>
      <c r="D13" s="73">
        <v>1104.06</v>
      </c>
      <c r="E13" s="73">
        <v>1060.5899999999999</v>
      </c>
      <c r="F13" s="45"/>
    </row>
    <row r="14" spans="1:6" ht="15" x14ac:dyDescent="0.25">
      <c r="A14" s="61" t="s">
        <v>124</v>
      </c>
      <c r="B14" s="61" t="s">
        <v>158</v>
      </c>
      <c r="C14" s="73">
        <v>878.55</v>
      </c>
      <c r="D14" s="73">
        <v>882.64</v>
      </c>
      <c r="E14" s="73">
        <v>841.04</v>
      </c>
      <c r="F14" s="45"/>
    </row>
    <row r="15" spans="1:6" ht="15" x14ac:dyDescent="0.25">
      <c r="A15" s="61" t="s">
        <v>124</v>
      </c>
      <c r="B15" s="61" t="s">
        <v>502</v>
      </c>
      <c r="C15" s="73">
        <v>681.32</v>
      </c>
      <c r="D15" s="73">
        <v>680.9</v>
      </c>
      <c r="E15" s="73">
        <v>683.2</v>
      </c>
      <c r="F15" s="45"/>
    </row>
    <row r="16" spans="1:6" ht="15" x14ac:dyDescent="0.25">
      <c r="A16" s="61" t="s">
        <v>124</v>
      </c>
      <c r="B16" s="61" t="s">
        <v>131</v>
      </c>
      <c r="C16" s="73">
        <v>1512.92</v>
      </c>
      <c r="D16" s="73">
        <v>1525.38</v>
      </c>
      <c r="E16" s="73">
        <v>1353.69</v>
      </c>
      <c r="F16" s="45"/>
    </row>
    <row r="17" spans="1:6" ht="15" x14ac:dyDescent="0.25">
      <c r="A17" s="61" t="s">
        <v>124</v>
      </c>
      <c r="B17" s="61" t="s">
        <v>132</v>
      </c>
      <c r="C17" s="73">
        <v>656.34</v>
      </c>
      <c r="D17" s="73">
        <v>654.85</v>
      </c>
      <c r="E17" s="73">
        <v>679.12</v>
      </c>
      <c r="F17" s="45"/>
    </row>
    <row r="18" spans="1:6" ht="15" x14ac:dyDescent="0.25">
      <c r="A18" s="61" t="s">
        <v>124</v>
      </c>
      <c r="B18" s="61" t="s">
        <v>133</v>
      </c>
      <c r="C18" s="73">
        <v>992.44</v>
      </c>
      <c r="D18" s="73">
        <v>996.45</v>
      </c>
      <c r="E18" s="73">
        <v>744.11</v>
      </c>
      <c r="F18" s="45"/>
    </row>
    <row r="19" spans="1:6" ht="15" x14ac:dyDescent="0.25">
      <c r="A19" s="61" t="s">
        <v>124</v>
      </c>
      <c r="B19" s="61" t="s">
        <v>134</v>
      </c>
      <c r="C19" s="73">
        <v>1754.48</v>
      </c>
      <c r="D19" s="73">
        <v>1765.26</v>
      </c>
      <c r="E19" s="73">
        <v>1527.99</v>
      </c>
      <c r="F19" s="45"/>
    </row>
    <row r="20" spans="1:6" ht="15" x14ac:dyDescent="0.25">
      <c r="A20" s="61" t="s">
        <v>124</v>
      </c>
      <c r="B20" s="61" t="s">
        <v>135</v>
      </c>
      <c r="C20" s="73">
        <v>732.81</v>
      </c>
      <c r="D20" s="73">
        <v>741.01</v>
      </c>
      <c r="E20" s="73">
        <v>667.68</v>
      </c>
      <c r="F20" s="45"/>
    </row>
    <row r="21" spans="1:6" ht="15" x14ac:dyDescent="0.25">
      <c r="A21" s="61" t="s">
        <v>124</v>
      </c>
      <c r="B21" s="61" t="s">
        <v>136</v>
      </c>
      <c r="C21" s="73">
        <v>1058.42</v>
      </c>
      <c r="D21" s="73">
        <v>1050.4100000000001</v>
      </c>
      <c r="E21" s="73">
        <v>1076.01</v>
      </c>
      <c r="F21" s="45"/>
    </row>
    <row r="22" spans="1:6" ht="15" x14ac:dyDescent="0.25">
      <c r="A22" s="61" t="s">
        <v>124</v>
      </c>
      <c r="B22" s="61" t="s">
        <v>137</v>
      </c>
      <c r="C22" s="73">
        <v>815.53</v>
      </c>
      <c r="D22" s="73">
        <v>808.43</v>
      </c>
      <c r="E22" s="73">
        <v>845.1</v>
      </c>
      <c r="F22" s="45"/>
    </row>
    <row r="23" spans="1:6" ht="15" x14ac:dyDescent="0.25">
      <c r="A23" s="61" t="s">
        <v>124</v>
      </c>
      <c r="B23" s="61" t="s">
        <v>528</v>
      </c>
      <c r="C23" s="73">
        <v>826.01</v>
      </c>
      <c r="D23" s="73">
        <v>827.13</v>
      </c>
      <c r="E23" s="73">
        <v>811.17</v>
      </c>
      <c r="F23" s="45"/>
    </row>
    <row r="24" spans="1:6" ht="15" x14ac:dyDescent="0.25">
      <c r="A24" s="61" t="s">
        <v>138</v>
      </c>
      <c r="B24" s="61" t="s">
        <v>82</v>
      </c>
      <c r="C24" s="73">
        <v>1234.79</v>
      </c>
      <c r="D24" s="73">
        <v>1242.6099999999999</v>
      </c>
      <c r="E24" s="73">
        <v>1207.54</v>
      </c>
      <c r="F24" s="45"/>
    </row>
    <row r="25" spans="1:6" ht="15" x14ac:dyDescent="0.25">
      <c r="A25" s="61" t="s">
        <v>138</v>
      </c>
      <c r="B25" s="61" t="s">
        <v>83</v>
      </c>
      <c r="C25" s="73">
        <v>2460.4499999999998</v>
      </c>
      <c r="D25" s="73">
        <v>2408.0300000000002</v>
      </c>
      <c r="E25" s="73">
        <v>2903.3</v>
      </c>
      <c r="F25" s="45"/>
    </row>
    <row r="26" spans="1:6" ht="15" x14ac:dyDescent="0.25">
      <c r="A26" s="61" t="s">
        <v>138</v>
      </c>
      <c r="B26" s="61" t="s">
        <v>84</v>
      </c>
      <c r="C26" s="73">
        <v>1604</v>
      </c>
      <c r="D26" s="73">
        <v>1635.06</v>
      </c>
      <c r="E26" s="73">
        <v>1496.1</v>
      </c>
      <c r="F26" s="45"/>
    </row>
    <row r="27" spans="1:6" ht="15" x14ac:dyDescent="0.25">
      <c r="A27" s="61" t="s">
        <v>139</v>
      </c>
      <c r="B27" s="61" t="s">
        <v>140</v>
      </c>
      <c r="C27" s="73">
        <v>1175.92</v>
      </c>
      <c r="D27" s="73">
        <v>1182.94</v>
      </c>
      <c r="E27" s="73">
        <v>1150.8699999999999</v>
      </c>
      <c r="F27" s="45"/>
    </row>
    <row r="28" spans="1:6" ht="15" x14ac:dyDescent="0.25">
      <c r="A28" s="61" t="s">
        <v>139</v>
      </c>
      <c r="B28" s="61" t="s">
        <v>141</v>
      </c>
      <c r="C28" s="73">
        <v>1599.84</v>
      </c>
      <c r="D28" s="73">
        <v>1605.76</v>
      </c>
      <c r="E28" s="73">
        <v>1583.33</v>
      </c>
      <c r="F28" s="45"/>
    </row>
    <row r="29" spans="1:6" ht="15" x14ac:dyDescent="0.25">
      <c r="A29" s="61" t="s">
        <v>139</v>
      </c>
      <c r="B29" s="61" t="s">
        <v>142</v>
      </c>
      <c r="C29" s="73">
        <v>1618.52</v>
      </c>
      <c r="D29" s="73">
        <v>1629.09</v>
      </c>
      <c r="E29" s="73">
        <v>1547.33</v>
      </c>
      <c r="F29" s="45"/>
    </row>
    <row r="30" spans="1:6" ht="15" x14ac:dyDescent="0.25">
      <c r="A30" s="61" t="s">
        <v>143</v>
      </c>
      <c r="B30" s="61" t="s">
        <v>85</v>
      </c>
      <c r="C30" s="73">
        <v>1222.23</v>
      </c>
      <c r="D30" s="73">
        <v>1234.03</v>
      </c>
      <c r="E30" s="73">
        <v>1181.31</v>
      </c>
      <c r="F30" s="45"/>
    </row>
    <row r="31" spans="1:6" ht="15" x14ac:dyDescent="0.25">
      <c r="A31" s="61" t="s">
        <v>143</v>
      </c>
      <c r="B31" s="61" t="s">
        <v>86</v>
      </c>
      <c r="C31" s="73">
        <v>1314.41</v>
      </c>
      <c r="D31" s="73">
        <v>1314.41</v>
      </c>
      <c r="E31" s="73" t="s">
        <v>503</v>
      </c>
      <c r="F31" s="45"/>
    </row>
    <row r="32" spans="1:6" ht="15" x14ac:dyDescent="0.25">
      <c r="A32" s="61" t="s">
        <v>143</v>
      </c>
      <c r="B32" s="61" t="s">
        <v>257</v>
      </c>
      <c r="C32" s="73">
        <v>1460.66</v>
      </c>
      <c r="D32" s="73">
        <v>1460.87</v>
      </c>
      <c r="E32" s="73">
        <v>1459.75</v>
      </c>
      <c r="F32" s="45"/>
    </row>
    <row r="33" spans="1:6" ht="15" x14ac:dyDescent="0.25">
      <c r="A33" s="61" t="s">
        <v>143</v>
      </c>
      <c r="B33" s="61" t="s">
        <v>87</v>
      </c>
      <c r="C33" s="73">
        <v>1614.32</v>
      </c>
      <c r="D33" s="73">
        <v>1632.57</v>
      </c>
      <c r="E33" s="73">
        <v>1528.27</v>
      </c>
      <c r="F33" s="45"/>
    </row>
    <row r="34" spans="1:6" ht="15" x14ac:dyDescent="0.25">
      <c r="A34" s="61" t="s">
        <v>143</v>
      </c>
      <c r="B34" s="61" t="s">
        <v>83</v>
      </c>
      <c r="C34" s="73">
        <v>2058.9499999999998</v>
      </c>
      <c r="D34" s="73">
        <v>2065.59</v>
      </c>
      <c r="E34" s="73">
        <v>2024.76</v>
      </c>
      <c r="F34" s="45"/>
    </row>
    <row r="35" spans="1:6" ht="15" x14ac:dyDescent="0.25">
      <c r="A35" s="61" t="s">
        <v>143</v>
      </c>
      <c r="B35" s="61" t="s">
        <v>88</v>
      </c>
      <c r="C35" s="73">
        <v>1751.05</v>
      </c>
      <c r="D35" s="73">
        <v>1766.04</v>
      </c>
      <c r="E35" s="73" t="s">
        <v>503</v>
      </c>
      <c r="F35" s="45"/>
    </row>
    <row r="36" spans="1:6" ht="15" x14ac:dyDescent="0.25">
      <c r="A36" s="61" t="s">
        <v>143</v>
      </c>
      <c r="B36" s="61" t="s">
        <v>89</v>
      </c>
      <c r="C36" s="73">
        <v>1538.31</v>
      </c>
      <c r="D36" s="73">
        <v>1550.4</v>
      </c>
      <c r="E36" s="73">
        <v>1482.83</v>
      </c>
      <c r="F36" s="45"/>
    </row>
    <row r="37" spans="1:6" ht="15" x14ac:dyDescent="0.25">
      <c r="A37" s="61" t="s">
        <v>143</v>
      </c>
      <c r="B37" s="61" t="s">
        <v>90</v>
      </c>
      <c r="C37" s="73">
        <v>1462.21</v>
      </c>
      <c r="D37" s="73">
        <v>1480.65</v>
      </c>
      <c r="E37" s="73" t="s">
        <v>503</v>
      </c>
      <c r="F37" s="45"/>
    </row>
    <row r="38" spans="1:6" ht="15" x14ac:dyDescent="0.25">
      <c r="A38" s="61" t="s">
        <v>143</v>
      </c>
      <c r="B38" s="61" t="s">
        <v>91</v>
      </c>
      <c r="C38" s="73">
        <v>1508.6</v>
      </c>
      <c r="D38" s="73">
        <v>1505.98</v>
      </c>
      <c r="E38" s="73" t="s">
        <v>503</v>
      </c>
      <c r="F38" s="45"/>
    </row>
    <row r="39" spans="1:6" ht="15" x14ac:dyDescent="0.25">
      <c r="A39" s="61" t="s">
        <v>143</v>
      </c>
      <c r="B39" s="61" t="s">
        <v>92</v>
      </c>
      <c r="C39" s="74">
        <v>702.68</v>
      </c>
      <c r="D39" s="73" t="s">
        <v>503</v>
      </c>
      <c r="E39" s="73" t="s">
        <v>503</v>
      </c>
      <c r="F39" s="45"/>
    </row>
    <row r="40" spans="1:6" ht="15" x14ac:dyDescent="0.25">
      <c r="A40" s="61" t="s">
        <v>143</v>
      </c>
      <c r="B40" s="61" t="s">
        <v>529</v>
      </c>
      <c r="C40" s="73">
        <v>1504.69</v>
      </c>
      <c r="D40" s="73">
        <v>1534.63</v>
      </c>
      <c r="E40" s="73" t="s">
        <v>503</v>
      </c>
      <c r="F40" s="45"/>
    </row>
    <row r="41" spans="1:6" ht="15" x14ac:dyDescent="0.25">
      <c r="A41" s="61" t="s">
        <v>143</v>
      </c>
      <c r="B41" s="61" t="s">
        <v>144</v>
      </c>
      <c r="C41" s="73">
        <v>1558.49</v>
      </c>
      <c r="D41" s="73">
        <v>1551.99</v>
      </c>
      <c r="E41" s="73">
        <v>1564.99</v>
      </c>
      <c r="F41" s="45"/>
    </row>
    <row r="42" spans="1:6" ht="15" x14ac:dyDescent="0.25">
      <c r="A42" s="61" t="s">
        <v>143</v>
      </c>
      <c r="B42" s="61" t="s">
        <v>93</v>
      </c>
      <c r="C42" s="74">
        <v>1679.68</v>
      </c>
      <c r="D42" s="73" t="s">
        <v>503</v>
      </c>
      <c r="E42" s="73" t="s">
        <v>503</v>
      </c>
      <c r="F42" s="45"/>
    </row>
    <row r="43" spans="1:6" ht="15" x14ac:dyDescent="0.25">
      <c r="A43" s="61" t="s">
        <v>143</v>
      </c>
      <c r="B43" s="61" t="s">
        <v>94</v>
      </c>
      <c r="C43" s="73">
        <v>1304.6600000000001</v>
      </c>
      <c r="D43" s="73">
        <v>1304.6600000000001</v>
      </c>
      <c r="E43" s="73" t="s">
        <v>503</v>
      </c>
      <c r="F43" s="45"/>
    </row>
    <row r="44" spans="1:6" ht="15" x14ac:dyDescent="0.25">
      <c r="A44" s="61" t="s">
        <v>143</v>
      </c>
      <c r="B44" s="61" t="s">
        <v>95</v>
      </c>
      <c r="C44" s="73">
        <v>1843.29</v>
      </c>
      <c r="D44" s="73">
        <v>1925.56</v>
      </c>
      <c r="E44" s="73">
        <v>1709.05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643</v>
      </c>
      <c r="B1" s="99"/>
      <c r="C1" s="99"/>
      <c r="D1" s="99"/>
      <c r="E1" s="99"/>
      <c r="F1" s="99"/>
    </row>
    <row r="2" spans="1:6" x14ac:dyDescent="0.2">
      <c r="A2" s="99" t="s">
        <v>644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115769.12</v>
      </c>
      <c r="D6" s="73">
        <v>117165.92</v>
      </c>
      <c r="E6" s="73">
        <v>102537.71</v>
      </c>
      <c r="F6" s="58"/>
    </row>
    <row r="7" spans="1:6" ht="15" x14ac:dyDescent="0.25">
      <c r="A7" s="61" t="s">
        <v>122</v>
      </c>
      <c r="B7" s="61" t="s">
        <v>123</v>
      </c>
      <c r="C7" s="73">
        <v>135955.10999999999</v>
      </c>
      <c r="D7" s="73">
        <v>136036.15</v>
      </c>
      <c r="E7" s="73">
        <v>135642.85999999999</v>
      </c>
      <c r="F7" s="58"/>
    </row>
    <row r="8" spans="1:6" ht="15" x14ac:dyDescent="0.25">
      <c r="A8" s="61" t="s">
        <v>124</v>
      </c>
      <c r="B8" s="61" t="s">
        <v>125</v>
      </c>
      <c r="C8" s="73">
        <v>96426.79</v>
      </c>
      <c r="D8" s="73">
        <v>97000.26</v>
      </c>
      <c r="E8" s="73">
        <v>90313.27</v>
      </c>
      <c r="F8" s="58"/>
    </row>
    <row r="9" spans="1:6" ht="15" x14ac:dyDescent="0.25">
      <c r="A9" s="61" t="s">
        <v>124</v>
      </c>
      <c r="B9" s="61" t="s">
        <v>126</v>
      </c>
      <c r="C9" s="73">
        <v>99122.42</v>
      </c>
      <c r="D9" s="73">
        <v>101452.43</v>
      </c>
      <c r="E9" s="73">
        <v>82435.350000000006</v>
      </c>
      <c r="F9" s="58"/>
    </row>
    <row r="10" spans="1:6" ht="15" x14ac:dyDescent="0.25">
      <c r="A10" s="61" t="s">
        <v>124</v>
      </c>
      <c r="B10" s="61" t="s">
        <v>127</v>
      </c>
      <c r="C10" s="73">
        <v>88609.04</v>
      </c>
      <c r="D10" s="73">
        <v>91061.15</v>
      </c>
      <c r="E10" s="73">
        <v>82215.789999999994</v>
      </c>
      <c r="F10" s="58"/>
    </row>
    <row r="11" spans="1:6" ht="15" x14ac:dyDescent="0.25">
      <c r="A11" s="61" t="s">
        <v>124</v>
      </c>
      <c r="B11" s="61" t="s">
        <v>128</v>
      </c>
      <c r="C11" s="73">
        <v>145832.60999999999</v>
      </c>
      <c r="D11" s="73">
        <v>143308.70000000001</v>
      </c>
      <c r="E11" s="73">
        <v>215369.37</v>
      </c>
      <c r="F11" s="58"/>
    </row>
    <row r="12" spans="1:6" ht="15" x14ac:dyDescent="0.25">
      <c r="A12" s="61" t="s">
        <v>124</v>
      </c>
      <c r="B12" s="61" t="s">
        <v>129</v>
      </c>
      <c r="C12" s="73">
        <v>76793.119999999995</v>
      </c>
      <c r="D12" s="73">
        <v>75225.289999999994</v>
      </c>
      <c r="E12" s="73">
        <v>101956.28</v>
      </c>
      <c r="F12" s="58"/>
    </row>
    <row r="13" spans="1:6" ht="15" x14ac:dyDescent="0.25">
      <c r="A13" s="61" t="s">
        <v>124</v>
      </c>
      <c r="B13" s="61" t="s">
        <v>130</v>
      </c>
      <c r="C13" s="73">
        <v>103930.02</v>
      </c>
      <c r="D13" s="73">
        <v>105871.86</v>
      </c>
      <c r="E13" s="73">
        <v>79399.38</v>
      </c>
      <c r="F13" s="58"/>
    </row>
    <row r="14" spans="1:6" ht="15" x14ac:dyDescent="0.25">
      <c r="A14" s="61" t="s">
        <v>124</v>
      </c>
      <c r="B14" s="61" t="s">
        <v>158</v>
      </c>
      <c r="C14" s="73">
        <v>89744.81</v>
      </c>
      <c r="D14" s="73">
        <v>90083.6</v>
      </c>
      <c r="E14" s="73">
        <v>87028.01</v>
      </c>
      <c r="F14" s="58"/>
    </row>
    <row r="15" spans="1:6" ht="15" x14ac:dyDescent="0.25">
      <c r="A15" s="61" t="s">
        <v>124</v>
      </c>
      <c r="B15" s="61" t="s">
        <v>502</v>
      </c>
      <c r="C15" s="73">
        <v>84942.48</v>
      </c>
      <c r="D15" s="73">
        <v>86464.73</v>
      </c>
      <c r="E15" s="73">
        <v>77833.88</v>
      </c>
      <c r="F15" s="58"/>
    </row>
    <row r="16" spans="1:6" ht="15" x14ac:dyDescent="0.25">
      <c r="A16" s="61" t="s">
        <v>124</v>
      </c>
      <c r="B16" s="61" t="s">
        <v>131</v>
      </c>
      <c r="C16" s="73">
        <v>138446.73000000001</v>
      </c>
      <c r="D16" s="73">
        <v>139188.26</v>
      </c>
      <c r="E16" s="73">
        <v>129711.22</v>
      </c>
      <c r="F16" s="58"/>
    </row>
    <row r="17" spans="1:6" ht="15" x14ac:dyDescent="0.25">
      <c r="A17" s="61" t="s">
        <v>124</v>
      </c>
      <c r="B17" s="61" t="s">
        <v>132</v>
      </c>
      <c r="C17" s="73">
        <v>69438.78</v>
      </c>
      <c r="D17" s="73">
        <v>69700.570000000007</v>
      </c>
      <c r="E17" s="73">
        <v>66226.48</v>
      </c>
      <c r="F17" s="58"/>
    </row>
    <row r="18" spans="1:6" ht="15" x14ac:dyDescent="0.25">
      <c r="A18" s="61" t="s">
        <v>124</v>
      </c>
      <c r="B18" s="61" t="s">
        <v>133</v>
      </c>
      <c r="C18" s="73">
        <v>91464.02</v>
      </c>
      <c r="D18" s="73">
        <v>91542.9</v>
      </c>
      <c r="E18" s="73">
        <v>88385.27</v>
      </c>
      <c r="F18" s="58"/>
    </row>
    <row r="19" spans="1:6" ht="15" x14ac:dyDescent="0.25">
      <c r="A19" s="61" t="s">
        <v>124</v>
      </c>
      <c r="B19" s="61" t="s">
        <v>134</v>
      </c>
      <c r="C19" s="73">
        <v>184222.58</v>
      </c>
      <c r="D19" s="73">
        <v>186150.94</v>
      </c>
      <c r="E19" s="73">
        <v>144776.75</v>
      </c>
      <c r="F19" s="58"/>
    </row>
    <row r="20" spans="1:6" ht="15" x14ac:dyDescent="0.25">
      <c r="A20" s="61" t="s">
        <v>124</v>
      </c>
      <c r="B20" s="61" t="s">
        <v>135</v>
      </c>
      <c r="C20" s="73">
        <v>75514.14</v>
      </c>
      <c r="D20" s="73">
        <v>76654.899999999994</v>
      </c>
      <c r="E20" s="73">
        <v>68504.789999999994</v>
      </c>
      <c r="F20" s="58"/>
    </row>
    <row r="21" spans="1:6" ht="15" x14ac:dyDescent="0.25">
      <c r="A21" s="61" t="s">
        <v>124</v>
      </c>
      <c r="B21" s="61" t="s">
        <v>136</v>
      </c>
      <c r="C21" s="73">
        <v>104688.98</v>
      </c>
      <c r="D21" s="73">
        <v>105742.51</v>
      </c>
      <c r="E21" s="73">
        <v>102644.44</v>
      </c>
      <c r="F21" s="58"/>
    </row>
    <row r="22" spans="1:6" ht="15" x14ac:dyDescent="0.25">
      <c r="A22" s="61" t="s">
        <v>124</v>
      </c>
      <c r="B22" s="61" t="s">
        <v>137</v>
      </c>
      <c r="C22" s="73">
        <v>83656.39</v>
      </c>
      <c r="D22" s="73">
        <v>81775.75</v>
      </c>
      <c r="E22" s="73">
        <v>92638.9</v>
      </c>
      <c r="F22" s="58"/>
    </row>
    <row r="23" spans="1:6" ht="15" x14ac:dyDescent="0.25">
      <c r="A23" s="61" t="s">
        <v>124</v>
      </c>
      <c r="B23" s="61" t="s">
        <v>528</v>
      </c>
      <c r="C23" s="73">
        <v>81996.55</v>
      </c>
      <c r="D23" s="73">
        <v>82853.52</v>
      </c>
      <c r="E23" s="73">
        <v>73806.720000000001</v>
      </c>
      <c r="F23" s="58"/>
    </row>
    <row r="24" spans="1:6" ht="15" x14ac:dyDescent="0.25">
      <c r="A24" s="61" t="s">
        <v>138</v>
      </c>
      <c r="B24" s="61" t="s">
        <v>82</v>
      </c>
      <c r="C24" s="73">
        <v>113508.84</v>
      </c>
      <c r="D24" s="73">
        <v>113670.81</v>
      </c>
      <c r="E24" s="73">
        <v>112928.82</v>
      </c>
      <c r="F24" s="58"/>
    </row>
    <row r="25" spans="1:6" ht="15" x14ac:dyDescent="0.25">
      <c r="A25" s="61" t="s">
        <v>138</v>
      </c>
      <c r="B25" s="61" t="s">
        <v>83</v>
      </c>
      <c r="C25" s="73">
        <v>202405.04</v>
      </c>
      <c r="D25" s="73">
        <v>200340.37</v>
      </c>
      <c r="E25" s="73">
        <v>213848.21</v>
      </c>
      <c r="F25" s="58"/>
    </row>
    <row r="26" spans="1:6" ht="15" x14ac:dyDescent="0.25">
      <c r="A26" s="61" t="s">
        <v>138</v>
      </c>
      <c r="B26" s="61" t="s">
        <v>84</v>
      </c>
      <c r="C26" s="73">
        <v>140638.79</v>
      </c>
      <c r="D26" s="73">
        <v>142314.14000000001</v>
      </c>
      <c r="E26" s="73">
        <v>135099.34</v>
      </c>
      <c r="F26" s="58"/>
    </row>
    <row r="27" spans="1:6" ht="15" x14ac:dyDescent="0.25">
      <c r="A27" s="61" t="s">
        <v>139</v>
      </c>
      <c r="B27" s="61" t="s">
        <v>140</v>
      </c>
      <c r="C27" s="73">
        <v>120960.59</v>
      </c>
      <c r="D27" s="73">
        <v>120224.23</v>
      </c>
      <c r="E27" s="73">
        <v>123513.33</v>
      </c>
      <c r="F27" s="58"/>
    </row>
    <row r="28" spans="1:6" ht="15" x14ac:dyDescent="0.25">
      <c r="A28" s="61" t="s">
        <v>139</v>
      </c>
      <c r="B28" s="61" t="s">
        <v>141</v>
      </c>
      <c r="C28" s="73">
        <v>124630.56</v>
      </c>
      <c r="D28" s="73">
        <v>124658.92</v>
      </c>
      <c r="E28" s="73">
        <v>124554.31</v>
      </c>
      <c r="F28" s="58"/>
    </row>
    <row r="29" spans="1:6" ht="15" x14ac:dyDescent="0.25">
      <c r="A29" s="61" t="s">
        <v>139</v>
      </c>
      <c r="B29" s="61" t="s">
        <v>142</v>
      </c>
      <c r="C29" s="73">
        <v>128717.38</v>
      </c>
      <c r="D29" s="73">
        <v>127344.5</v>
      </c>
      <c r="E29" s="73">
        <v>135914.79999999999</v>
      </c>
      <c r="F29" s="58"/>
    </row>
    <row r="30" spans="1:6" ht="15" x14ac:dyDescent="0.25">
      <c r="A30" s="61" t="s">
        <v>143</v>
      </c>
      <c r="B30" s="61" t="s">
        <v>85</v>
      </c>
      <c r="C30" s="73">
        <v>115266.07</v>
      </c>
      <c r="D30" s="73">
        <v>115421.16</v>
      </c>
      <c r="E30" s="73">
        <v>114692.82</v>
      </c>
      <c r="F30" s="58"/>
    </row>
    <row r="31" spans="1:6" ht="15" x14ac:dyDescent="0.25">
      <c r="A31" s="61" t="s">
        <v>143</v>
      </c>
      <c r="B31" s="61" t="s">
        <v>86</v>
      </c>
      <c r="C31" s="73">
        <v>98252.71</v>
      </c>
      <c r="D31" s="73">
        <v>98252.72</v>
      </c>
      <c r="E31" s="73" t="s">
        <v>503</v>
      </c>
      <c r="F31" s="58"/>
    </row>
    <row r="32" spans="1:6" ht="15" x14ac:dyDescent="0.25">
      <c r="A32" s="61" t="s">
        <v>143</v>
      </c>
      <c r="B32" s="61" t="s">
        <v>257</v>
      </c>
      <c r="C32" s="73">
        <v>116026.55</v>
      </c>
      <c r="D32" s="73">
        <v>119499.06</v>
      </c>
      <c r="E32" s="73">
        <v>103178.27</v>
      </c>
      <c r="F32" s="58"/>
    </row>
    <row r="33" spans="1:6" ht="15" x14ac:dyDescent="0.25">
      <c r="A33" s="61" t="s">
        <v>143</v>
      </c>
      <c r="B33" s="61" t="s">
        <v>87</v>
      </c>
      <c r="C33" s="73">
        <v>133534.97</v>
      </c>
      <c r="D33" s="73">
        <v>133177.10999999999</v>
      </c>
      <c r="E33" s="73">
        <v>134940.99</v>
      </c>
      <c r="F33" s="58"/>
    </row>
    <row r="34" spans="1:6" ht="15" x14ac:dyDescent="0.25">
      <c r="A34" s="61" t="s">
        <v>143</v>
      </c>
      <c r="B34" s="61" t="s">
        <v>83</v>
      </c>
      <c r="C34" s="73">
        <v>163534.79999999999</v>
      </c>
      <c r="D34" s="73">
        <v>164417.26999999999</v>
      </c>
      <c r="E34" s="73">
        <v>159645.65</v>
      </c>
      <c r="F34" s="58"/>
    </row>
    <row r="35" spans="1:6" ht="15" x14ac:dyDescent="0.25">
      <c r="A35" s="61" t="s">
        <v>143</v>
      </c>
      <c r="B35" s="61" t="s">
        <v>88</v>
      </c>
      <c r="C35" s="73">
        <v>133420.25</v>
      </c>
      <c r="D35" s="73">
        <v>134095.06</v>
      </c>
      <c r="E35" s="73" t="s">
        <v>503</v>
      </c>
      <c r="F35" s="58"/>
    </row>
    <row r="36" spans="1:6" ht="15" x14ac:dyDescent="0.25">
      <c r="A36" s="61" t="s">
        <v>143</v>
      </c>
      <c r="B36" s="61" t="s">
        <v>89</v>
      </c>
      <c r="C36" s="73">
        <v>103640.99</v>
      </c>
      <c r="D36" s="73">
        <v>100330.45</v>
      </c>
      <c r="E36" s="73">
        <v>118610.43</v>
      </c>
      <c r="F36" s="58"/>
    </row>
    <row r="37" spans="1:6" ht="15" x14ac:dyDescent="0.25">
      <c r="A37" s="61" t="s">
        <v>143</v>
      </c>
      <c r="B37" s="61" t="s">
        <v>90</v>
      </c>
      <c r="C37" s="73">
        <v>127692.98</v>
      </c>
      <c r="D37" s="73">
        <v>121284.63</v>
      </c>
      <c r="E37" s="73" t="s">
        <v>503</v>
      </c>
      <c r="F37" s="58"/>
    </row>
    <row r="38" spans="1:6" ht="15" x14ac:dyDescent="0.25">
      <c r="A38" s="61" t="s">
        <v>143</v>
      </c>
      <c r="B38" s="61" t="s">
        <v>91</v>
      </c>
      <c r="C38" s="73">
        <v>113578.1</v>
      </c>
      <c r="D38" s="73">
        <v>111331.1</v>
      </c>
      <c r="E38" s="73" t="s">
        <v>503</v>
      </c>
      <c r="F38" s="58"/>
    </row>
    <row r="39" spans="1:6" ht="15" x14ac:dyDescent="0.25">
      <c r="A39" s="61" t="s">
        <v>143</v>
      </c>
      <c r="B39" s="61" t="s">
        <v>92</v>
      </c>
      <c r="C39" s="74">
        <v>75668.850000000006</v>
      </c>
      <c r="D39" s="73" t="s">
        <v>503</v>
      </c>
      <c r="E39" s="73" t="s">
        <v>503</v>
      </c>
      <c r="F39" s="58"/>
    </row>
    <row r="40" spans="1:6" ht="15" x14ac:dyDescent="0.25">
      <c r="A40" s="61" t="s">
        <v>143</v>
      </c>
      <c r="B40" s="61" t="s">
        <v>529</v>
      </c>
      <c r="C40" s="73">
        <v>120757.42</v>
      </c>
      <c r="D40" s="73">
        <v>122656.59</v>
      </c>
      <c r="E40" s="73" t="s">
        <v>503</v>
      </c>
      <c r="F40" s="58"/>
    </row>
    <row r="41" spans="1:6" ht="15" x14ac:dyDescent="0.25">
      <c r="A41" s="61" t="s">
        <v>143</v>
      </c>
      <c r="B41" s="61" t="s">
        <v>144</v>
      </c>
      <c r="C41" s="73">
        <v>117521.73</v>
      </c>
      <c r="D41" s="73">
        <v>118738.62</v>
      </c>
      <c r="E41" s="73">
        <v>116263.59</v>
      </c>
      <c r="F41" s="58"/>
    </row>
    <row r="42" spans="1:6" ht="15" x14ac:dyDescent="0.25">
      <c r="A42" s="61" t="s">
        <v>143</v>
      </c>
      <c r="B42" s="61" t="s">
        <v>93</v>
      </c>
      <c r="C42" s="74">
        <v>132330.9</v>
      </c>
      <c r="D42" s="73" t="s">
        <v>503</v>
      </c>
      <c r="E42" s="73" t="s">
        <v>503</v>
      </c>
      <c r="F42" s="58"/>
    </row>
    <row r="43" spans="1:6" ht="15" x14ac:dyDescent="0.25">
      <c r="A43" s="61" t="s">
        <v>143</v>
      </c>
      <c r="B43" s="61" t="s">
        <v>94</v>
      </c>
      <c r="C43" s="73">
        <v>127539.4</v>
      </c>
      <c r="D43" s="73">
        <v>122931.26</v>
      </c>
      <c r="E43" s="73" t="s">
        <v>503</v>
      </c>
      <c r="F43" s="58"/>
    </row>
    <row r="44" spans="1:6" ht="15" x14ac:dyDescent="0.25">
      <c r="A44" s="61" t="s">
        <v>143</v>
      </c>
      <c r="B44" s="61" t="s">
        <v>95</v>
      </c>
      <c r="C44" s="73">
        <v>152942.24</v>
      </c>
      <c r="D44" s="73">
        <v>159539.78</v>
      </c>
      <c r="E44" s="73">
        <v>143945.60999999999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E1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645</v>
      </c>
      <c r="B1" s="99"/>
      <c r="C1" s="99"/>
      <c r="D1" s="99"/>
      <c r="E1" s="99"/>
      <c r="F1" s="99"/>
      <c r="G1" s="99"/>
    </row>
    <row r="2" spans="1:7" x14ac:dyDescent="0.2">
      <c r="A2" s="99" t="s">
        <v>646</v>
      </c>
      <c r="B2" s="99"/>
      <c r="C2" s="99"/>
      <c r="D2" s="99"/>
      <c r="E2" s="99"/>
      <c r="F2" s="99"/>
      <c r="G2" s="99"/>
    </row>
    <row r="3" spans="1:7" x14ac:dyDescent="0.2">
      <c r="A3" s="52"/>
      <c r="B3" s="52"/>
      <c r="C3" s="52"/>
      <c r="D3" s="52"/>
      <c r="E3" s="52"/>
      <c r="F3" s="52"/>
      <c r="G3" s="52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75">
        <v>38.51</v>
      </c>
      <c r="D6" s="75">
        <v>61.49</v>
      </c>
      <c r="E6" s="75">
        <v>60.15</v>
      </c>
      <c r="F6" s="75">
        <v>0.52</v>
      </c>
      <c r="G6" s="75">
        <v>0.82</v>
      </c>
    </row>
    <row r="7" spans="1:7" x14ac:dyDescent="0.2">
      <c r="A7" s="45" t="s">
        <v>122</v>
      </c>
      <c r="B7" s="45" t="s">
        <v>123</v>
      </c>
      <c r="C7" s="75">
        <v>25.41</v>
      </c>
      <c r="D7" s="75">
        <v>74.59</v>
      </c>
      <c r="E7" s="75">
        <v>74.06</v>
      </c>
      <c r="F7" s="75">
        <v>0.43</v>
      </c>
      <c r="G7" s="75">
        <v>0.1</v>
      </c>
    </row>
    <row r="8" spans="1:7" x14ac:dyDescent="0.2">
      <c r="A8" s="45" t="s">
        <v>124</v>
      </c>
      <c r="B8" s="45" t="s">
        <v>125</v>
      </c>
      <c r="C8" s="75">
        <v>37.89</v>
      </c>
      <c r="D8" s="75">
        <v>62.11</v>
      </c>
      <c r="E8" s="75">
        <v>60.72</v>
      </c>
      <c r="F8" s="75">
        <v>0.77</v>
      </c>
      <c r="G8" s="75">
        <v>0.62</v>
      </c>
    </row>
    <row r="9" spans="1:7" x14ac:dyDescent="0.2">
      <c r="A9" s="45" t="s">
        <v>124</v>
      </c>
      <c r="B9" s="45" t="s">
        <v>126</v>
      </c>
      <c r="C9" s="75">
        <v>27.3</v>
      </c>
      <c r="D9" s="75">
        <v>72.7</v>
      </c>
      <c r="E9" s="75">
        <v>72.11</v>
      </c>
      <c r="F9" s="75">
        <v>0.38</v>
      </c>
      <c r="G9" s="75">
        <v>0.21</v>
      </c>
    </row>
    <row r="10" spans="1:7" x14ac:dyDescent="0.2">
      <c r="A10" s="45" t="s">
        <v>124</v>
      </c>
      <c r="B10" s="45" t="s">
        <v>127</v>
      </c>
      <c r="C10" s="75">
        <v>53.27</v>
      </c>
      <c r="D10" s="75">
        <v>46.73</v>
      </c>
      <c r="E10" s="75">
        <v>46.26</v>
      </c>
      <c r="F10" s="75">
        <v>0.2</v>
      </c>
      <c r="G10" s="75">
        <v>0.27</v>
      </c>
    </row>
    <row r="11" spans="1:7" x14ac:dyDescent="0.2">
      <c r="A11" s="45" t="s">
        <v>124</v>
      </c>
      <c r="B11" s="45" t="s">
        <v>128</v>
      </c>
      <c r="C11" s="75">
        <v>46.05</v>
      </c>
      <c r="D11" s="75">
        <v>53.95</v>
      </c>
      <c r="E11" s="75">
        <v>51.31</v>
      </c>
      <c r="F11" s="75">
        <v>2.25</v>
      </c>
      <c r="G11" s="75">
        <v>0.39</v>
      </c>
    </row>
    <row r="12" spans="1:7" x14ac:dyDescent="0.2">
      <c r="A12" s="45" t="s">
        <v>124</v>
      </c>
      <c r="B12" s="45" t="s">
        <v>129</v>
      </c>
      <c r="C12" s="75">
        <v>41.41</v>
      </c>
      <c r="D12" s="75">
        <v>58.59</v>
      </c>
      <c r="E12" s="75">
        <v>57.69</v>
      </c>
      <c r="F12" s="75">
        <v>0.48</v>
      </c>
      <c r="G12" s="75">
        <v>0.42</v>
      </c>
    </row>
    <row r="13" spans="1:7" x14ac:dyDescent="0.2">
      <c r="A13" s="45" t="s">
        <v>124</v>
      </c>
      <c r="B13" s="45" t="s">
        <v>130</v>
      </c>
      <c r="C13" s="75">
        <v>34.14</v>
      </c>
      <c r="D13" s="75">
        <v>65.86</v>
      </c>
      <c r="E13" s="75">
        <v>64.53</v>
      </c>
      <c r="F13" s="75">
        <v>0</v>
      </c>
      <c r="G13" s="75">
        <v>1.33</v>
      </c>
    </row>
    <row r="14" spans="1:7" x14ac:dyDescent="0.2">
      <c r="A14" s="45" t="s">
        <v>124</v>
      </c>
      <c r="B14" s="45" t="s">
        <v>158</v>
      </c>
      <c r="C14" s="75">
        <v>31.5</v>
      </c>
      <c r="D14" s="75">
        <v>68.5</v>
      </c>
      <c r="E14" s="75">
        <v>68.08</v>
      </c>
      <c r="F14" s="75">
        <v>0.25</v>
      </c>
      <c r="G14" s="75">
        <v>0.17</v>
      </c>
    </row>
    <row r="15" spans="1:7" x14ac:dyDescent="0.2">
      <c r="A15" s="45" t="s">
        <v>124</v>
      </c>
      <c r="B15" s="45" t="s">
        <v>502</v>
      </c>
      <c r="C15" s="75">
        <v>30.78</v>
      </c>
      <c r="D15" s="75">
        <v>69.22</v>
      </c>
      <c r="E15" s="75">
        <v>67.260000000000005</v>
      </c>
      <c r="F15" s="75">
        <v>1.08</v>
      </c>
      <c r="G15" s="75">
        <v>0.88</v>
      </c>
    </row>
    <row r="16" spans="1:7" x14ac:dyDescent="0.2">
      <c r="A16" s="45" t="s">
        <v>124</v>
      </c>
      <c r="B16" s="45" t="s">
        <v>131</v>
      </c>
      <c r="C16" s="75">
        <v>49.05</v>
      </c>
      <c r="D16" s="75">
        <v>50.95</v>
      </c>
      <c r="E16" s="75">
        <v>50.18</v>
      </c>
      <c r="F16" s="75">
        <v>0.31</v>
      </c>
      <c r="G16" s="75">
        <v>0.46</v>
      </c>
    </row>
    <row r="17" spans="1:7" x14ac:dyDescent="0.2">
      <c r="A17" s="45" t="s">
        <v>124</v>
      </c>
      <c r="B17" s="45" t="s">
        <v>132</v>
      </c>
      <c r="C17" s="75">
        <v>25.46</v>
      </c>
      <c r="D17" s="75">
        <v>74.540000000000006</v>
      </c>
      <c r="E17" s="75">
        <v>73.17</v>
      </c>
      <c r="F17" s="75">
        <v>0.76</v>
      </c>
      <c r="G17" s="75">
        <v>0.61</v>
      </c>
    </row>
    <row r="18" spans="1:7" x14ac:dyDescent="0.2">
      <c r="A18" s="45" t="s">
        <v>124</v>
      </c>
      <c r="B18" s="45" t="s">
        <v>133</v>
      </c>
      <c r="C18" s="75">
        <v>42.06</v>
      </c>
      <c r="D18" s="75">
        <v>57.94</v>
      </c>
      <c r="E18" s="75">
        <v>57.14</v>
      </c>
      <c r="F18" s="75">
        <v>0.13</v>
      </c>
      <c r="G18" s="75">
        <v>0.67</v>
      </c>
    </row>
    <row r="19" spans="1:7" x14ac:dyDescent="0.2">
      <c r="A19" s="45" t="s">
        <v>124</v>
      </c>
      <c r="B19" s="45" t="s">
        <v>134</v>
      </c>
      <c r="C19" s="75">
        <v>29.16</v>
      </c>
      <c r="D19" s="75">
        <v>70.84</v>
      </c>
      <c r="E19" s="75">
        <v>68.05</v>
      </c>
      <c r="F19" s="75">
        <v>7.0000000000000007E-2</v>
      </c>
      <c r="G19" s="75">
        <v>2.72</v>
      </c>
    </row>
    <row r="20" spans="1:7" x14ac:dyDescent="0.2">
      <c r="A20" s="45" t="s">
        <v>124</v>
      </c>
      <c r="B20" s="45" t="s">
        <v>135</v>
      </c>
      <c r="C20" s="75">
        <v>45.2</v>
      </c>
      <c r="D20" s="75">
        <v>54.8</v>
      </c>
      <c r="E20" s="75">
        <v>53.2</v>
      </c>
      <c r="F20" s="75">
        <v>0.69</v>
      </c>
      <c r="G20" s="75">
        <v>0.91</v>
      </c>
    </row>
    <row r="21" spans="1:7" x14ac:dyDescent="0.2">
      <c r="A21" s="45" t="s">
        <v>124</v>
      </c>
      <c r="B21" s="45" t="s">
        <v>136</v>
      </c>
      <c r="C21" s="75">
        <v>26.88</v>
      </c>
      <c r="D21" s="75">
        <v>73.12</v>
      </c>
      <c r="E21" s="75">
        <v>72.099999999999994</v>
      </c>
      <c r="F21" s="75">
        <v>0.68</v>
      </c>
      <c r="G21" s="75">
        <v>0.34</v>
      </c>
    </row>
    <row r="22" spans="1:7" x14ac:dyDescent="0.2">
      <c r="A22" s="45" t="s">
        <v>124</v>
      </c>
      <c r="B22" s="45" t="s">
        <v>137</v>
      </c>
      <c r="C22" s="75">
        <v>31.99</v>
      </c>
      <c r="D22" s="75">
        <v>68.010000000000005</v>
      </c>
      <c r="E22" s="75">
        <v>67.239999999999995</v>
      </c>
      <c r="F22" s="75">
        <v>0.77</v>
      </c>
      <c r="G22" s="75">
        <v>0</v>
      </c>
    </row>
    <row r="23" spans="1:7" x14ac:dyDescent="0.2">
      <c r="A23" s="45" t="s">
        <v>124</v>
      </c>
      <c r="B23" s="45" t="s">
        <v>528</v>
      </c>
      <c r="C23" s="75">
        <v>46.01</v>
      </c>
      <c r="D23" s="75">
        <v>53.99</v>
      </c>
      <c r="E23" s="75">
        <v>52.79</v>
      </c>
      <c r="F23" s="75">
        <v>0.52</v>
      </c>
      <c r="G23" s="75">
        <v>0.68</v>
      </c>
    </row>
    <row r="24" spans="1:7" x14ac:dyDescent="0.2">
      <c r="A24" s="37" t="s">
        <v>505</v>
      </c>
      <c r="B24" s="37" t="s">
        <v>140</v>
      </c>
      <c r="C24" s="75">
        <v>16.59</v>
      </c>
      <c r="D24" s="75">
        <v>83.41</v>
      </c>
      <c r="E24" s="75">
        <v>83.18</v>
      </c>
      <c r="F24" s="75">
        <v>0</v>
      </c>
      <c r="G24" s="75">
        <v>0.23</v>
      </c>
    </row>
    <row r="25" spans="1:7" x14ac:dyDescent="0.2">
      <c r="A25" s="37" t="s">
        <v>505</v>
      </c>
      <c r="B25" s="37" t="s">
        <v>141</v>
      </c>
      <c r="C25" s="75">
        <v>26.53</v>
      </c>
      <c r="D25" s="75">
        <v>73.47</v>
      </c>
      <c r="E25" s="75">
        <v>72.400000000000006</v>
      </c>
      <c r="F25" s="75">
        <v>1.07</v>
      </c>
      <c r="G25" s="75">
        <v>0</v>
      </c>
    </row>
    <row r="26" spans="1:7" x14ac:dyDescent="0.2">
      <c r="A26" s="37" t="s">
        <v>505</v>
      </c>
      <c r="B26" s="37" t="s">
        <v>142</v>
      </c>
      <c r="C26" s="75">
        <v>26.42</v>
      </c>
      <c r="D26" s="75">
        <v>73.58</v>
      </c>
      <c r="E26" s="75">
        <v>73.39</v>
      </c>
      <c r="F26" s="75">
        <v>0.05</v>
      </c>
      <c r="G26" s="75">
        <v>0.14000000000000001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647</v>
      </c>
      <c r="B1" s="99"/>
      <c r="C1" s="99"/>
      <c r="D1" s="99"/>
      <c r="E1" s="99"/>
      <c r="F1" s="99"/>
    </row>
    <row r="2" spans="1:6" x14ac:dyDescent="0.2">
      <c r="A2" s="99" t="s">
        <v>648</v>
      </c>
      <c r="B2" s="99"/>
      <c r="C2" s="99"/>
      <c r="D2" s="99"/>
      <c r="E2" s="99"/>
      <c r="F2" s="99"/>
    </row>
    <row r="3" spans="1:6" x14ac:dyDescent="0.2">
      <c r="A3" s="52"/>
      <c r="B3" s="52"/>
      <c r="C3" s="52"/>
      <c r="D3" s="52"/>
      <c r="E3" s="52"/>
      <c r="F3" s="52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76">
        <v>278</v>
      </c>
      <c r="D6" s="76">
        <v>279</v>
      </c>
      <c r="E6" s="76">
        <v>267</v>
      </c>
      <c r="F6" s="45"/>
    </row>
    <row r="7" spans="1:6" x14ac:dyDescent="0.2">
      <c r="A7" s="45" t="s">
        <v>122</v>
      </c>
      <c r="B7" s="45" t="s">
        <v>123</v>
      </c>
      <c r="C7" s="76">
        <v>298</v>
      </c>
      <c r="D7" s="76">
        <v>301</v>
      </c>
      <c r="E7" s="76">
        <v>288</v>
      </c>
      <c r="F7" s="45"/>
    </row>
    <row r="8" spans="1:6" x14ac:dyDescent="0.2">
      <c r="A8" s="45" t="s">
        <v>124</v>
      </c>
      <c r="B8" s="45" t="s">
        <v>125</v>
      </c>
      <c r="C8" s="76">
        <v>284</v>
      </c>
      <c r="D8" s="76">
        <v>285</v>
      </c>
      <c r="E8" s="76">
        <v>280</v>
      </c>
      <c r="F8" s="45"/>
    </row>
    <row r="9" spans="1:6" x14ac:dyDescent="0.2">
      <c r="A9" s="45" t="s">
        <v>124</v>
      </c>
      <c r="B9" s="45" t="s">
        <v>126</v>
      </c>
      <c r="C9" s="76">
        <v>272</v>
      </c>
      <c r="D9" s="76">
        <v>276</v>
      </c>
      <c r="E9" s="76">
        <v>240</v>
      </c>
      <c r="F9" s="45"/>
    </row>
    <row r="10" spans="1:6" x14ac:dyDescent="0.2">
      <c r="A10" s="45" t="s">
        <v>124</v>
      </c>
      <c r="B10" s="45" t="s">
        <v>127</v>
      </c>
      <c r="C10" s="76">
        <v>251</v>
      </c>
      <c r="D10" s="76">
        <v>236</v>
      </c>
      <c r="E10" s="76">
        <v>289</v>
      </c>
      <c r="F10" s="45"/>
    </row>
    <row r="11" spans="1:6" x14ac:dyDescent="0.2">
      <c r="A11" s="45" t="s">
        <v>124</v>
      </c>
      <c r="B11" s="45" t="s">
        <v>128</v>
      </c>
      <c r="C11" s="76">
        <v>265</v>
      </c>
      <c r="D11" s="76">
        <v>268</v>
      </c>
      <c r="E11" s="76">
        <v>187</v>
      </c>
      <c r="F11" s="45"/>
    </row>
    <row r="12" spans="1:6" x14ac:dyDescent="0.2">
      <c r="A12" s="45" t="s">
        <v>124</v>
      </c>
      <c r="B12" s="45" t="s">
        <v>129</v>
      </c>
      <c r="C12" s="76">
        <v>217</v>
      </c>
      <c r="D12" s="76">
        <v>215</v>
      </c>
      <c r="E12" s="76">
        <v>247</v>
      </c>
      <c r="F12" s="45"/>
    </row>
    <row r="13" spans="1:6" x14ac:dyDescent="0.2">
      <c r="A13" s="45" t="s">
        <v>124</v>
      </c>
      <c r="B13" s="45" t="s">
        <v>130</v>
      </c>
      <c r="C13" s="76">
        <v>283</v>
      </c>
      <c r="D13" s="76">
        <v>285</v>
      </c>
      <c r="E13" s="76">
        <v>254</v>
      </c>
      <c r="F13" s="45"/>
    </row>
    <row r="14" spans="1:6" x14ac:dyDescent="0.2">
      <c r="A14" s="45" t="s">
        <v>124</v>
      </c>
      <c r="B14" s="45" t="s">
        <v>158</v>
      </c>
      <c r="C14" s="76">
        <v>270</v>
      </c>
      <c r="D14" s="76">
        <v>272</v>
      </c>
      <c r="E14" s="76">
        <v>254</v>
      </c>
      <c r="F14" s="45"/>
    </row>
    <row r="15" spans="1:6" x14ac:dyDescent="0.2">
      <c r="A15" s="45" t="s">
        <v>124</v>
      </c>
      <c r="B15" s="45" t="s">
        <v>502</v>
      </c>
      <c r="C15" s="76">
        <v>279</v>
      </c>
      <c r="D15" s="76">
        <v>279</v>
      </c>
      <c r="E15" s="76">
        <v>279</v>
      </c>
      <c r="F15" s="45"/>
    </row>
    <row r="16" spans="1:6" x14ac:dyDescent="0.2">
      <c r="A16" s="45" t="s">
        <v>124</v>
      </c>
      <c r="B16" s="45" t="s">
        <v>131</v>
      </c>
      <c r="C16" s="76">
        <v>284</v>
      </c>
      <c r="D16" s="76">
        <v>287</v>
      </c>
      <c r="E16" s="76">
        <v>251</v>
      </c>
      <c r="F16" s="45"/>
    </row>
    <row r="17" spans="1:6" x14ac:dyDescent="0.2">
      <c r="A17" s="45" t="s">
        <v>124</v>
      </c>
      <c r="B17" s="45" t="s">
        <v>132</v>
      </c>
      <c r="C17" s="76">
        <v>283</v>
      </c>
      <c r="D17" s="76">
        <v>283</v>
      </c>
      <c r="E17" s="76">
        <v>296</v>
      </c>
      <c r="F17" s="45"/>
    </row>
    <row r="18" spans="1:6" x14ac:dyDescent="0.2">
      <c r="A18" s="45" t="s">
        <v>124</v>
      </c>
      <c r="B18" s="45" t="s">
        <v>133</v>
      </c>
      <c r="C18" s="76">
        <v>273</v>
      </c>
      <c r="D18" s="76">
        <v>275</v>
      </c>
      <c r="E18" s="76">
        <v>198</v>
      </c>
      <c r="F18" s="45"/>
    </row>
    <row r="19" spans="1:6" x14ac:dyDescent="0.2">
      <c r="A19" s="45" t="s">
        <v>124</v>
      </c>
      <c r="B19" s="45" t="s">
        <v>134</v>
      </c>
      <c r="C19" s="76">
        <v>301</v>
      </c>
      <c r="D19" s="76">
        <v>302</v>
      </c>
      <c r="E19" s="76">
        <v>283</v>
      </c>
      <c r="F19" s="45"/>
    </row>
    <row r="20" spans="1:6" x14ac:dyDescent="0.2">
      <c r="A20" s="45" t="s">
        <v>124</v>
      </c>
      <c r="B20" s="45" t="s">
        <v>135</v>
      </c>
      <c r="C20" s="76">
        <v>273</v>
      </c>
      <c r="D20" s="76">
        <v>275</v>
      </c>
      <c r="E20" s="76">
        <v>256</v>
      </c>
      <c r="F20" s="45"/>
    </row>
    <row r="21" spans="1:6" x14ac:dyDescent="0.2">
      <c r="A21" s="45" t="s">
        <v>124</v>
      </c>
      <c r="B21" s="45" t="s">
        <v>136</v>
      </c>
      <c r="C21" s="76">
        <v>274</v>
      </c>
      <c r="D21" s="76">
        <v>275</v>
      </c>
      <c r="E21" s="76">
        <v>272</v>
      </c>
      <c r="F21" s="45"/>
    </row>
    <row r="22" spans="1:6" x14ac:dyDescent="0.2">
      <c r="A22" s="45" t="s">
        <v>124</v>
      </c>
      <c r="B22" s="45" t="s">
        <v>137</v>
      </c>
      <c r="C22" s="76">
        <v>260</v>
      </c>
      <c r="D22" s="76">
        <v>260</v>
      </c>
      <c r="E22" s="76">
        <v>257</v>
      </c>
      <c r="F22" s="45"/>
    </row>
    <row r="23" spans="1:6" x14ac:dyDescent="0.2">
      <c r="A23" s="45" t="s">
        <v>124</v>
      </c>
      <c r="B23" s="45" t="s">
        <v>528</v>
      </c>
      <c r="C23" s="76">
        <v>260</v>
      </c>
      <c r="D23" s="76">
        <v>262</v>
      </c>
      <c r="E23" s="76">
        <v>247</v>
      </c>
      <c r="F23" s="45"/>
    </row>
    <row r="24" spans="1:6" x14ac:dyDescent="0.2">
      <c r="A24" s="45" t="s">
        <v>138</v>
      </c>
      <c r="B24" s="45" t="s">
        <v>82</v>
      </c>
      <c r="C24" s="76">
        <v>300</v>
      </c>
      <c r="D24" s="76">
        <v>297</v>
      </c>
      <c r="E24" s="76">
        <v>309</v>
      </c>
      <c r="F24" s="45"/>
    </row>
    <row r="25" spans="1:6" x14ac:dyDescent="0.2">
      <c r="A25" s="45" t="s">
        <v>138</v>
      </c>
      <c r="B25" s="45" t="s">
        <v>83</v>
      </c>
      <c r="C25" s="76">
        <v>294</v>
      </c>
      <c r="D25" s="76">
        <v>293</v>
      </c>
      <c r="E25" s="76">
        <v>299</v>
      </c>
      <c r="F25" s="45"/>
    </row>
    <row r="26" spans="1:6" x14ac:dyDescent="0.2">
      <c r="A26" s="45" t="s">
        <v>138</v>
      </c>
      <c r="B26" s="45" t="s">
        <v>84</v>
      </c>
      <c r="C26" s="76">
        <v>293</v>
      </c>
      <c r="D26" s="76">
        <v>297</v>
      </c>
      <c r="E26" s="76">
        <v>276</v>
      </c>
      <c r="F26" s="45"/>
    </row>
    <row r="27" spans="1:6" x14ac:dyDescent="0.2">
      <c r="A27" s="45" t="s">
        <v>139</v>
      </c>
      <c r="B27" s="45" t="s">
        <v>140</v>
      </c>
      <c r="C27" s="76">
        <v>299</v>
      </c>
      <c r="D27" s="76">
        <v>299</v>
      </c>
      <c r="E27" s="76">
        <v>297</v>
      </c>
      <c r="F27" s="45"/>
    </row>
    <row r="28" spans="1:6" x14ac:dyDescent="0.2">
      <c r="A28" s="45" t="s">
        <v>139</v>
      </c>
      <c r="B28" s="45" t="s">
        <v>141</v>
      </c>
      <c r="C28" s="76">
        <v>300</v>
      </c>
      <c r="D28" s="76">
        <v>298</v>
      </c>
      <c r="E28" s="76">
        <v>305</v>
      </c>
      <c r="F28" s="45"/>
    </row>
    <row r="29" spans="1:6" x14ac:dyDescent="0.2">
      <c r="A29" s="45" t="s">
        <v>139</v>
      </c>
      <c r="B29" s="45" t="s">
        <v>142</v>
      </c>
      <c r="C29" s="76">
        <v>301</v>
      </c>
      <c r="D29" s="76">
        <v>308</v>
      </c>
      <c r="E29" s="76">
        <v>263</v>
      </c>
      <c r="F29" s="45"/>
    </row>
    <row r="30" spans="1:6" x14ac:dyDescent="0.2">
      <c r="A30" s="45" t="s">
        <v>143</v>
      </c>
      <c r="B30" s="45" t="s">
        <v>85</v>
      </c>
      <c r="C30" s="76">
        <v>299</v>
      </c>
      <c r="D30" s="76">
        <v>297</v>
      </c>
      <c r="E30" s="76">
        <v>308</v>
      </c>
      <c r="F30" s="45"/>
    </row>
    <row r="31" spans="1:6" x14ac:dyDescent="0.2">
      <c r="A31" s="45" t="s">
        <v>143</v>
      </c>
      <c r="B31" s="45" t="s">
        <v>86</v>
      </c>
      <c r="C31" s="76">
        <v>304</v>
      </c>
      <c r="D31" s="76">
        <v>304</v>
      </c>
      <c r="E31" s="76" t="s">
        <v>503</v>
      </c>
      <c r="F31" s="45"/>
    </row>
    <row r="32" spans="1:6" x14ac:dyDescent="0.2">
      <c r="A32" s="45" t="s">
        <v>143</v>
      </c>
      <c r="B32" s="45" t="s">
        <v>257</v>
      </c>
      <c r="C32" s="76">
        <v>306</v>
      </c>
      <c r="D32" s="76">
        <v>307</v>
      </c>
      <c r="E32" s="76">
        <v>300</v>
      </c>
      <c r="F32" s="45"/>
    </row>
    <row r="33" spans="1:6" x14ac:dyDescent="0.2">
      <c r="A33" s="45" t="s">
        <v>143</v>
      </c>
      <c r="B33" s="45" t="s">
        <v>87</v>
      </c>
      <c r="C33" s="76">
        <v>297</v>
      </c>
      <c r="D33" s="76">
        <v>304</v>
      </c>
      <c r="E33" s="76">
        <v>266</v>
      </c>
      <c r="F33" s="45"/>
    </row>
    <row r="34" spans="1:6" x14ac:dyDescent="0.2">
      <c r="A34" s="45" t="s">
        <v>143</v>
      </c>
      <c r="B34" s="45" t="s">
        <v>83</v>
      </c>
      <c r="C34" s="76">
        <v>298</v>
      </c>
      <c r="D34" s="76">
        <v>297</v>
      </c>
      <c r="E34" s="76">
        <v>301</v>
      </c>
      <c r="F34" s="45"/>
    </row>
    <row r="35" spans="1:6" x14ac:dyDescent="0.2">
      <c r="A35" s="45" t="s">
        <v>143</v>
      </c>
      <c r="B35" s="45" t="s">
        <v>88</v>
      </c>
      <c r="C35" s="76">
        <v>317</v>
      </c>
      <c r="D35" s="76">
        <v>317</v>
      </c>
      <c r="E35" s="76" t="s">
        <v>503</v>
      </c>
      <c r="F35" s="45"/>
    </row>
    <row r="36" spans="1:6" x14ac:dyDescent="0.2">
      <c r="A36" s="45" t="s">
        <v>143</v>
      </c>
      <c r="B36" s="45" t="s">
        <v>89</v>
      </c>
      <c r="C36" s="76">
        <v>292</v>
      </c>
      <c r="D36" s="76">
        <v>284</v>
      </c>
      <c r="E36" s="76">
        <v>324</v>
      </c>
      <c r="F36" s="45"/>
    </row>
    <row r="37" spans="1:6" x14ac:dyDescent="0.2">
      <c r="A37" s="45" t="s">
        <v>143</v>
      </c>
      <c r="B37" s="45" t="s">
        <v>90</v>
      </c>
      <c r="C37" s="76">
        <v>279</v>
      </c>
      <c r="D37" s="76">
        <v>276</v>
      </c>
      <c r="E37" s="76" t="s">
        <v>503</v>
      </c>
      <c r="F37" s="45"/>
    </row>
    <row r="38" spans="1:6" x14ac:dyDescent="0.2">
      <c r="A38" s="45" t="s">
        <v>143</v>
      </c>
      <c r="B38" s="45" t="s">
        <v>91</v>
      </c>
      <c r="C38" s="76">
        <v>339</v>
      </c>
      <c r="D38" s="76">
        <v>336</v>
      </c>
      <c r="E38" s="76" t="s">
        <v>503</v>
      </c>
      <c r="F38" s="45"/>
    </row>
    <row r="39" spans="1:6" x14ac:dyDescent="0.2">
      <c r="A39" s="45" t="s">
        <v>143</v>
      </c>
      <c r="B39" s="45" t="s">
        <v>92</v>
      </c>
      <c r="C39" s="77">
        <v>288</v>
      </c>
      <c r="D39" s="76" t="s">
        <v>503</v>
      </c>
      <c r="E39" s="76" t="s">
        <v>503</v>
      </c>
      <c r="F39" s="45"/>
    </row>
    <row r="40" spans="1:6" x14ac:dyDescent="0.2">
      <c r="A40" s="45" t="s">
        <v>143</v>
      </c>
      <c r="B40" s="45" t="s">
        <v>529</v>
      </c>
      <c r="C40" s="76">
        <v>312</v>
      </c>
      <c r="D40" s="76">
        <v>316</v>
      </c>
      <c r="E40" s="76" t="s">
        <v>503</v>
      </c>
      <c r="F40" s="45"/>
    </row>
    <row r="41" spans="1:6" x14ac:dyDescent="0.2">
      <c r="A41" s="45" t="s">
        <v>143</v>
      </c>
      <c r="B41" s="45" t="s">
        <v>144</v>
      </c>
      <c r="C41" s="76">
        <v>297</v>
      </c>
      <c r="D41" s="76">
        <v>283</v>
      </c>
      <c r="E41" s="76">
        <v>312</v>
      </c>
      <c r="F41" s="45"/>
    </row>
    <row r="42" spans="1:6" x14ac:dyDescent="0.2">
      <c r="A42" s="45" t="s">
        <v>143</v>
      </c>
      <c r="B42" s="45" t="s">
        <v>93</v>
      </c>
      <c r="C42" s="77">
        <v>302</v>
      </c>
      <c r="D42" s="76" t="s">
        <v>503</v>
      </c>
      <c r="E42" s="76" t="s">
        <v>503</v>
      </c>
      <c r="F42" s="45"/>
    </row>
    <row r="43" spans="1:6" x14ac:dyDescent="0.2">
      <c r="A43" s="45" t="s">
        <v>143</v>
      </c>
      <c r="B43" s="45" t="s">
        <v>94</v>
      </c>
      <c r="C43" s="76">
        <v>294</v>
      </c>
      <c r="D43" s="76">
        <v>298</v>
      </c>
      <c r="E43" s="76" t="s">
        <v>503</v>
      </c>
      <c r="F43" s="45"/>
    </row>
    <row r="44" spans="1:6" x14ac:dyDescent="0.2">
      <c r="A44" s="45" t="s">
        <v>143</v>
      </c>
      <c r="B44" s="45" t="s">
        <v>95</v>
      </c>
      <c r="C44" s="76">
        <v>302</v>
      </c>
      <c r="D44" s="76">
        <v>299</v>
      </c>
      <c r="E44" s="76">
        <v>305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E1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649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650</v>
      </c>
      <c r="B2" s="99"/>
      <c r="C2" s="99"/>
      <c r="D2" s="99"/>
      <c r="E2" s="99"/>
      <c r="F2" s="99"/>
      <c r="G2" s="99"/>
      <c r="H2" s="99"/>
    </row>
    <row r="3" spans="1:8" x14ac:dyDescent="0.2">
      <c r="A3" s="52"/>
      <c r="B3" s="52"/>
      <c r="C3" s="52"/>
      <c r="D3" s="52"/>
      <c r="E3" s="52"/>
      <c r="F3" s="52"/>
      <c r="G3" s="52"/>
      <c r="H3" s="52"/>
    </row>
    <row r="4" spans="1:8" x14ac:dyDescent="0.2">
      <c r="A4" s="48" t="s">
        <v>493</v>
      </c>
      <c r="B4" s="60" t="s">
        <v>145</v>
      </c>
      <c r="C4" s="52"/>
      <c r="D4" s="52"/>
      <c r="E4" s="52"/>
      <c r="F4" s="52"/>
      <c r="G4" s="52"/>
      <c r="H4" s="52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76">
        <v>272</v>
      </c>
      <c r="D6" s="76">
        <v>278</v>
      </c>
      <c r="E6" s="76">
        <v>175</v>
      </c>
      <c r="F6" s="76">
        <v>285</v>
      </c>
      <c r="G6" s="76">
        <v>254</v>
      </c>
      <c r="H6" s="76">
        <v>163</v>
      </c>
    </row>
    <row r="7" spans="1:8" x14ac:dyDescent="0.2">
      <c r="A7" s="45" t="s">
        <v>122</v>
      </c>
      <c r="B7" s="45" t="s">
        <v>123</v>
      </c>
      <c r="C7" s="76">
        <v>290</v>
      </c>
      <c r="D7" s="76">
        <v>298</v>
      </c>
      <c r="E7" s="76">
        <v>167</v>
      </c>
      <c r="F7" s="76">
        <v>337</v>
      </c>
      <c r="G7" s="76">
        <v>234</v>
      </c>
      <c r="H7" s="76">
        <v>139</v>
      </c>
    </row>
    <row r="8" spans="1:8" x14ac:dyDescent="0.2">
      <c r="A8" s="45" t="s">
        <v>124</v>
      </c>
      <c r="B8" s="45" t="s">
        <v>125</v>
      </c>
      <c r="C8" s="76">
        <v>282</v>
      </c>
      <c r="D8" s="76">
        <v>284</v>
      </c>
      <c r="E8" s="76">
        <v>192</v>
      </c>
      <c r="F8" s="76">
        <v>316</v>
      </c>
      <c r="G8" s="76">
        <v>282</v>
      </c>
      <c r="H8" s="76">
        <v>175</v>
      </c>
    </row>
    <row r="9" spans="1:8" x14ac:dyDescent="0.2">
      <c r="A9" s="45" t="s">
        <v>124</v>
      </c>
      <c r="B9" s="45" t="s">
        <v>126</v>
      </c>
      <c r="C9" s="76">
        <v>271</v>
      </c>
      <c r="D9" s="76">
        <v>272</v>
      </c>
      <c r="E9" s="76">
        <v>183</v>
      </c>
      <c r="F9" s="76">
        <v>284</v>
      </c>
      <c r="G9" s="76">
        <v>200</v>
      </c>
      <c r="H9" s="76">
        <v>171</v>
      </c>
    </row>
    <row r="10" spans="1:8" x14ac:dyDescent="0.2">
      <c r="A10" s="45" t="s">
        <v>124</v>
      </c>
      <c r="B10" s="45" t="s">
        <v>127</v>
      </c>
      <c r="C10" s="76">
        <v>250</v>
      </c>
      <c r="D10" s="76">
        <v>251</v>
      </c>
      <c r="E10" s="76">
        <v>176</v>
      </c>
      <c r="F10" s="76">
        <v>306</v>
      </c>
      <c r="G10" s="76" t="s">
        <v>503</v>
      </c>
      <c r="H10" s="76">
        <v>170</v>
      </c>
    </row>
    <row r="11" spans="1:8" x14ac:dyDescent="0.2">
      <c r="A11" s="45" t="s">
        <v>124</v>
      </c>
      <c r="B11" s="45" t="s">
        <v>128</v>
      </c>
      <c r="C11" s="76">
        <v>255</v>
      </c>
      <c r="D11" s="76">
        <v>265</v>
      </c>
      <c r="E11" s="76">
        <v>168</v>
      </c>
      <c r="F11" s="76">
        <v>221</v>
      </c>
      <c r="G11" s="76">
        <v>240</v>
      </c>
      <c r="H11" s="76">
        <v>160</v>
      </c>
    </row>
    <row r="12" spans="1:8" x14ac:dyDescent="0.2">
      <c r="A12" s="45" t="s">
        <v>124</v>
      </c>
      <c r="B12" s="45" t="s">
        <v>129</v>
      </c>
      <c r="C12" s="76">
        <v>216</v>
      </c>
      <c r="D12" s="76">
        <v>217</v>
      </c>
      <c r="E12" s="76">
        <v>151</v>
      </c>
      <c r="F12" s="76">
        <v>279</v>
      </c>
      <c r="G12" s="76">
        <v>172</v>
      </c>
      <c r="H12" s="76">
        <v>154</v>
      </c>
    </row>
    <row r="13" spans="1:8" x14ac:dyDescent="0.2">
      <c r="A13" s="45" t="s">
        <v>124</v>
      </c>
      <c r="B13" s="45" t="s">
        <v>130</v>
      </c>
      <c r="C13" s="76">
        <v>282</v>
      </c>
      <c r="D13" s="76">
        <v>283</v>
      </c>
      <c r="E13" s="76">
        <v>158</v>
      </c>
      <c r="F13" s="76">
        <v>310</v>
      </c>
      <c r="G13" s="76" t="s">
        <v>503</v>
      </c>
      <c r="H13" s="76" t="s">
        <v>503</v>
      </c>
    </row>
    <row r="14" spans="1:8" x14ac:dyDescent="0.2">
      <c r="A14" s="45" t="s">
        <v>124</v>
      </c>
      <c r="B14" s="45" t="s">
        <v>158</v>
      </c>
      <c r="C14" s="76">
        <v>260</v>
      </c>
      <c r="D14" s="76">
        <v>270</v>
      </c>
      <c r="E14" s="76">
        <v>189</v>
      </c>
      <c r="F14" s="76">
        <v>241</v>
      </c>
      <c r="G14" s="76">
        <v>268</v>
      </c>
      <c r="H14" s="76">
        <v>178</v>
      </c>
    </row>
    <row r="15" spans="1:8" x14ac:dyDescent="0.2">
      <c r="A15" s="45" t="s">
        <v>124</v>
      </c>
      <c r="B15" s="45" t="s">
        <v>502</v>
      </c>
      <c r="C15" s="76">
        <v>274</v>
      </c>
      <c r="D15" s="76">
        <v>279</v>
      </c>
      <c r="E15" s="76">
        <v>172</v>
      </c>
      <c r="F15" s="76">
        <v>314</v>
      </c>
      <c r="G15" s="76">
        <v>239</v>
      </c>
      <c r="H15" s="76">
        <v>161</v>
      </c>
    </row>
    <row r="16" spans="1:8" x14ac:dyDescent="0.2">
      <c r="A16" s="45" t="s">
        <v>124</v>
      </c>
      <c r="B16" s="45" t="s">
        <v>131</v>
      </c>
      <c r="C16" s="76">
        <v>279</v>
      </c>
      <c r="D16" s="76">
        <v>284</v>
      </c>
      <c r="E16" s="76">
        <v>161</v>
      </c>
      <c r="F16" s="76">
        <v>304</v>
      </c>
      <c r="G16" s="76">
        <v>238</v>
      </c>
      <c r="H16" s="76">
        <v>140</v>
      </c>
    </row>
    <row r="17" spans="1:8" x14ac:dyDescent="0.2">
      <c r="A17" s="45" t="s">
        <v>124</v>
      </c>
      <c r="B17" s="45" t="s">
        <v>132</v>
      </c>
      <c r="C17" s="76">
        <v>276</v>
      </c>
      <c r="D17" s="76">
        <v>283</v>
      </c>
      <c r="E17" s="76">
        <v>180</v>
      </c>
      <c r="F17" s="76">
        <v>305</v>
      </c>
      <c r="G17" s="76">
        <v>273</v>
      </c>
      <c r="H17" s="76">
        <v>167</v>
      </c>
    </row>
    <row r="18" spans="1:8" x14ac:dyDescent="0.2">
      <c r="A18" s="45" t="s">
        <v>124</v>
      </c>
      <c r="B18" s="45" t="s">
        <v>133</v>
      </c>
      <c r="C18" s="76">
        <v>269</v>
      </c>
      <c r="D18" s="76">
        <v>273</v>
      </c>
      <c r="E18" s="76">
        <v>189</v>
      </c>
      <c r="F18" s="76">
        <v>289</v>
      </c>
      <c r="G18" s="76">
        <v>249</v>
      </c>
      <c r="H18" s="76">
        <v>194</v>
      </c>
    </row>
    <row r="19" spans="1:8" x14ac:dyDescent="0.2">
      <c r="A19" s="45" t="s">
        <v>124</v>
      </c>
      <c r="B19" s="45" t="s">
        <v>134</v>
      </c>
      <c r="C19" s="76">
        <v>290</v>
      </c>
      <c r="D19" s="76">
        <v>301</v>
      </c>
      <c r="E19" s="76">
        <v>169</v>
      </c>
      <c r="F19" s="76">
        <v>194</v>
      </c>
      <c r="G19" s="76">
        <v>296</v>
      </c>
      <c r="H19" s="76">
        <v>193</v>
      </c>
    </row>
    <row r="20" spans="1:8" x14ac:dyDescent="0.2">
      <c r="A20" s="45" t="s">
        <v>124</v>
      </c>
      <c r="B20" s="45" t="s">
        <v>135</v>
      </c>
      <c r="C20" s="76">
        <v>267</v>
      </c>
      <c r="D20" s="76">
        <v>273</v>
      </c>
      <c r="E20" s="76">
        <v>169</v>
      </c>
      <c r="F20" s="76">
        <v>290</v>
      </c>
      <c r="G20" s="76">
        <v>236</v>
      </c>
      <c r="H20" s="76">
        <v>161</v>
      </c>
    </row>
    <row r="21" spans="1:8" x14ac:dyDescent="0.2">
      <c r="A21" s="45" t="s">
        <v>124</v>
      </c>
      <c r="B21" s="45" t="s">
        <v>136</v>
      </c>
      <c r="C21" s="76">
        <v>269</v>
      </c>
      <c r="D21" s="76">
        <v>275</v>
      </c>
      <c r="E21" s="76">
        <v>205</v>
      </c>
      <c r="F21" s="76">
        <v>312</v>
      </c>
      <c r="G21" s="76">
        <v>118</v>
      </c>
      <c r="H21" s="76">
        <v>141</v>
      </c>
    </row>
    <row r="22" spans="1:8" x14ac:dyDescent="0.2">
      <c r="A22" s="45" t="s">
        <v>124</v>
      </c>
      <c r="B22" s="45" t="s">
        <v>137</v>
      </c>
      <c r="C22" s="76">
        <v>263</v>
      </c>
      <c r="D22" s="76">
        <v>260</v>
      </c>
      <c r="E22" s="76">
        <v>197</v>
      </c>
      <c r="F22" s="76">
        <v>333</v>
      </c>
      <c r="G22" s="76" t="s">
        <v>503</v>
      </c>
      <c r="H22" s="76" t="s">
        <v>503</v>
      </c>
    </row>
    <row r="23" spans="1:8" x14ac:dyDescent="0.2">
      <c r="A23" s="45" t="s">
        <v>124</v>
      </c>
      <c r="B23" s="45" t="s">
        <v>528</v>
      </c>
      <c r="C23" s="76">
        <v>259</v>
      </c>
      <c r="D23" s="76">
        <v>260</v>
      </c>
      <c r="E23" s="76">
        <v>181</v>
      </c>
      <c r="F23" s="76">
        <v>290</v>
      </c>
      <c r="G23" s="76">
        <v>223</v>
      </c>
      <c r="H23" s="76">
        <v>158</v>
      </c>
    </row>
    <row r="24" spans="1:8" x14ac:dyDescent="0.2">
      <c r="A24" s="45" t="s">
        <v>138</v>
      </c>
      <c r="B24" s="45" t="s">
        <v>82</v>
      </c>
      <c r="C24" s="76">
        <v>295</v>
      </c>
      <c r="D24" s="76">
        <v>300</v>
      </c>
      <c r="E24" s="76" t="s">
        <v>503</v>
      </c>
      <c r="F24" s="76" t="s">
        <v>503</v>
      </c>
      <c r="G24" s="76" t="s">
        <v>503</v>
      </c>
      <c r="H24" s="76" t="s">
        <v>503</v>
      </c>
    </row>
    <row r="25" spans="1:8" x14ac:dyDescent="0.2">
      <c r="A25" s="45" t="s">
        <v>138</v>
      </c>
      <c r="B25" s="45" t="s">
        <v>83</v>
      </c>
      <c r="C25" s="76">
        <v>287</v>
      </c>
      <c r="D25" s="76">
        <v>294</v>
      </c>
      <c r="E25" s="76">
        <v>177</v>
      </c>
      <c r="F25" s="76">
        <v>310</v>
      </c>
      <c r="G25" s="76" t="s">
        <v>503</v>
      </c>
      <c r="H25" s="76" t="s">
        <v>503</v>
      </c>
    </row>
    <row r="26" spans="1:8" x14ac:dyDescent="0.2">
      <c r="A26" s="45" t="s">
        <v>138</v>
      </c>
      <c r="B26" s="45" t="s">
        <v>84</v>
      </c>
      <c r="C26" s="76">
        <v>283</v>
      </c>
      <c r="D26" s="76">
        <v>293</v>
      </c>
      <c r="E26" s="76">
        <v>168</v>
      </c>
      <c r="F26" s="76">
        <v>352</v>
      </c>
      <c r="G26" s="76" t="s">
        <v>503</v>
      </c>
      <c r="H26" s="76" t="s">
        <v>503</v>
      </c>
    </row>
    <row r="27" spans="1:8" x14ac:dyDescent="0.2">
      <c r="A27" s="45" t="s">
        <v>139</v>
      </c>
      <c r="B27" s="45" t="s">
        <v>140</v>
      </c>
      <c r="C27" s="76">
        <v>295</v>
      </c>
      <c r="D27" s="76">
        <v>299</v>
      </c>
      <c r="E27" s="76" t="s">
        <v>503</v>
      </c>
      <c r="F27" s="76" t="s">
        <v>503</v>
      </c>
      <c r="G27" s="76" t="s">
        <v>503</v>
      </c>
      <c r="H27" s="76" t="s">
        <v>503</v>
      </c>
    </row>
    <row r="28" spans="1:8" x14ac:dyDescent="0.2">
      <c r="A28" s="45" t="s">
        <v>139</v>
      </c>
      <c r="B28" s="45" t="s">
        <v>141</v>
      </c>
      <c r="C28" s="76">
        <v>290</v>
      </c>
      <c r="D28" s="76">
        <v>300</v>
      </c>
      <c r="E28" s="76">
        <v>174</v>
      </c>
      <c r="F28" s="76">
        <v>310</v>
      </c>
      <c r="G28" s="76" t="s">
        <v>503</v>
      </c>
      <c r="H28" s="76">
        <v>132</v>
      </c>
    </row>
    <row r="29" spans="1:8" x14ac:dyDescent="0.2">
      <c r="A29" s="45" t="s">
        <v>139</v>
      </c>
      <c r="B29" s="45" t="s">
        <v>142</v>
      </c>
      <c r="C29" s="76">
        <v>293</v>
      </c>
      <c r="D29" s="76">
        <v>301</v>
      </c>
      <c r="E29" s="76">
        <v>154</v>
      </c>
      <c r="F29" s="76">
        <v>361</v>
      </c>
      <c r="G29" s="76">
        <v>207</v>
      </c>
      <c r="H29" s="76">
        <v>140</v>
      </c>
    </row>
    <row r="30" spans="1:8" x14ac:dyDescent="0.2">
      <c r="A30" s="45" t="s">
        <v>143</v>
      </c>
      <c r="B30" s="45" t="s">
        <v>85</v>
      </c>
      <c r="C30" s="76">
        <v>294</v>
      </c>
      <c r="D30" s="76">
        <v>299</v>
      </c>
      <c r="E30" s="76">
        <v>185</v>
      </c>
      <c r="F30" s="76" t="s">
        <v>503</v>
      </c>
      <c r="G30" s="76" t="s">
        <v>503</v>
      </c>
      <c r="H30" s="76" t="s">
        <v>503</v>
      </c>
    </row>
    <row r="31" spans="1:8" x14ac:dyDescent="0.2">
      <c r="A31" s="45" t="s">
        <v>143</v>
      </c>
      <c r="B31" s="45" t="s">
        <v>86</v>
      </c>
      <c r="C31" s="76">
        <v>308</v>
      </c>
      <c r="D31" s="76">
        <v>304</v>
      </c>
      <c r="E31" s="76" t="s">
        <v>503</v>
      </c>
      <c r="F31" s="76" t="s">
        <v>503</v>
      </c>
      <c r="G31" s="76" t="s">
        <v>503</v>
      </c>
      <c r="H31" s="76" t="s">
        <v>503</v>
      </c>
    </row>
    <row r="32" spans="1:8" x14ac:dyDescent="0.2">
      <c r="A32" s="45" t="s">
        <v>143</v>
      </c>
      <c r="B32" s="45" t="s">
        <v>257</v>
      </c>
      <c r="C32" s="76">
        <v>292</v>
      </c>
      <c r="D32" s="76">
        <v>306</v>
      </c>
      <c r="E32" s="76" t="s">
        <v>503</v>
      </c>
      <c r="F32" s="76" t="s">
        <v>503</v>
      </c>
      <c r="G32" s="76" t="s">
        <v>503</v>
      </c>
      <c r="H32" s="76" t="s">
        <v>503</v>
      </c>
    </row>
    <row r="33" spans="1:8" x14ac:dyDescent="0.2">
      <c r="A33" s="45" t="s">
        <v>143</v>
      </c>
      <c r="B33" s="45" t="s">
        <v>87</v>
      </c>
      <c r="C33" s="76">
        <v>286</v>
      </c>
      <c r="D33" s="76">
        <v>297</v>
      </c>
      <c r="E33" s="76">
        <v>158</v>
      </c>
      <c r="F33" s="76">
        <v>338</v>
      </c>
      <c r="G33" s="76">
        <v>183</v>
      </c>
      <c r="H33" s="76">
        <v>142</v>
      </c>
    </row>
    <row r="34" spans="1:8" x14ac:dyDescent="0.2">
      <c r="A34" s="45" t="s">
        <v>143</v>
      </c>
      <c r="B34" s="45" t="s">
        <v>83</v>
      </c>
      <c r="C34" s="76">
        <v>287</v>
      </c>
      <c r="D34" s="76">
        <v>298</v>
      </c>
      <c r="E34" s="76">
        <v>168</v>
      </c>
      <c r="F34" s="76">
        <v>304</v>
      </c>
      <c r="G34" s="76" t="s">
        <v>503</v>
      </c>
      <c r="H34" s="76" t="s">
        <v>503</v>
      </c>
    </row>
    <row r="35" spans="1:8" x14ac:dyDescent="0.2">
      <c r="A35" s="45" t="s">
        <v>143</v>
      </c>
      <c r="B35" s="45" t="s">
        <v>88</v>
      </c>
      <c r="C35" s="76">
        <v>317</v>
      </c>
      <c r="D35" s="76">
        <v>317</v>
      </c>
      <c r="E35" s="76">
        <v>135</v>
      </c>
      <c r="F35" s="76">
        <v>387</v>
      </c>
      <c r="G35" s="76" t="s">
        <v>503</v>
      </c>
      <c r="H35" s="76" t="s">
        <v>503</v>
      </c>
    </row>
    <row r="36" spans="1:8" x14ac:dyDescent="0.2">
      <c r="A36" s="45" t="s">
        <v>143</v>
      </c>
      <c r="B36" s="45" t="s">
        <v>89</v>
      </c>
      <c r="C36" s="76">
        <v>276</v>
      </c>
      <c r="D36" s="76">
        <v>292</v>
      </c>
      <c r="E36" s="76" t="s">
        <v>503</v>
      </c>
      <c r="F36" s="76" t="s">
        <v>503</v>
      </c>
      <c r="G36" s="76" t="s">
        <v>503</v>
      </c>
      <c r="H36" s="76" t="s">
        <v>503</v>
      </c>
    </row>
    <row r="37" spans="1:8" x14ac:dyDescent="0.2">
      <c r="A37" s="45" t="s">
        <v>143</v>
      </c>
      <c r="B37" s="45" t="s">
        <v>90</v>
      </c>
      <c r="C37" s="76">
        <v>275</v>
      </c>
      <c r="D37" s="76">
        <v>279</v>
      </c>
      <c r="E37" s="76" t="s">
        <v>503</v>
      </c>
      <c r="F37" s="76" t="s">
        <v>503</v>
      </c>
      <c r="G37" s="76" t="s">
        <v>503</v>
      </c>
      <c r="H37" s="76" t="s">
        <v>503</v>
      </c>
    </row>
    <row r="38" spans="1:8" x14ac:dyDescent="0.2">
      <c r="A38" s="45" t="s">
        <v>143</v>
      </c>
      <c r="B38" s="45" t="s">
        <v>91</v>
      </c>
      <c r="C38" s="76">
        <v>355</v>
      </c>
      <c r="D38" s="76">
        <v>339</v>
      </c>
      <c r="E38" s="76" t="s">
        <v>503</v>
      </c>
      <c r="F38" s="76">
        <v>426</v>
      </c>
      <c r="G38" s="76" t="s">
        <v>503</v>
      </c>
      <c r="H38" s="76" t="s">
        <v>503</v>
      </c>
    </row>
    <row r="39" spans="1:8" x14ac:dyDescent="0.2">
      <c r="A39" s="45" t="s">
        <v>143</v>
      </c>
      <c r="B39" s="45" t="s">
        <v>92</v>
      </c>
      <c r="C39" s="77">
        <v>315</v>
      </c>
      <c r="D39" s="76" t="s">
        <v>503</v>
      </c>
      <c r="E39" s="76" t="s">
        <v>503</v>
      </c>
      <c r="F39" s="76" t="s">
        <v>503</v>
      </c>
      <c r="G39" s="76" t="s">
        <v>503</v>
      </c>
      <c r="H39" s="76" t="s">
        <v>503</v>
      </c>
    </row>
    <row r="40" spans="1:8" x14ac:dyDescent="0.2">
      <c r="A40" s="45" t="s">
        <v>143</v>
      </c>
      <c r="B40" s="45" t="s">
        <v>529</v>
      </c>
      <c r="C40" s="76">
        <v>308</v>
      </c>
      <c r="D40" s="76">
        <v>312</v>
      </c>
      <c r="E40" s="76" t="s">
        <v>503</v>
      </c>
      <c r="F40" s="76" t="s">
        <v>503</v>
      </c>
      <c r="G40" s="76" t="s">
        <v>503</v>
      </c>
      <c r="H40" s="76" t="s">
        <v>503</v>
      </c>
    </row>
    <row r="41" spans="1:8" x14ac:dyDescent="0.2">
      <c r="A41" s="45" t="s">
        <v>143</v>
      </c>
      <c r="B41" s="45" t="s">
        <v>144</v>
      </c>
      <c r="C41" s="76">
        <v>296</v>
      </c>
      <c r="D41" s="76">
        <v>297</v>
      </c>
      <c r="E41" s="76" t="s">
        <v>503</v>
      </c>
      <c r="F41" s="76">
        <v>342</v>
      </c>
      <c r="G41" s="76" t="s">
        <v>503</v>
      </c>
      <c r="H41" s="76" t="s">
        <v>503</v>
      </c>
    </row>
    <row r="42" spans="1:8" x14ac:dyDescent="0.2">
      <c r="A42" s="45" t="s">
        <v>143</v>
      </c>
      <c r="B42" s="45" t="s">
        <v>93</v>
      </c>
      <c r="C42" s="76">
        <v>297</v>
      </c>
      <c r="D42" s="76" t="s">
        <v>503</v>
      </c>
      <c r="E42" s="76" t="s">
        <v>503</v>
      </c>
      <c r="F42" s="76" t="s">
        <v>503</v>
      </c>
      <c r="G42" s="76" t="s">
        <v>503</v>
      </c>
      <c r="H42" s="76" t="s">
        <v>503</v>
      </c>
    </row>
    <row r="43" spans="1:8" x14ac:dyDescent="0.2">
      <c r="A43" s="45" t="s">
        <v>143</v>
      </c>
      <c r="B43" s="45" t="s">
        <v>94</v>
      </c>
      <c r="C43" s="76">
        <v>287</v>
      </c>
      <c r="D43" s="76">
        <v>294</v>
      </c>
      <c r="E43" s="76" t="s">
        <v>503</v>
      </c>
      <c r="F43" s="76" t="s">
        <v>503</v>
      </c>
      <c r="G43" s="76" t="s">
        <v>503</v>
      </c>
      <c r="H43" s="76" t="s">
        <v>503</v>
      </c>
    </row>
    <row r="44" spans="1:8" x14ac:dyDescent="0.2">
      <c r="A44" s="45" t="s">
        <v>143</v>
      </c>
      <c r="B44" s="45" t="s">
        <v>95</v>
      </c>
      <c r="C44" s="76">
        <v>296</v>
      </c>
      <c r="D44" s="76">
        <v>302</v>
      </c>
      <c r="E44" s="76">
        <v>213</v>
      </c>
      <c r="F44" s="76">
        <v>309</v>
      </c>
      <c r="G44" s="76" t="s">
        <v>503</v>
      </c>
      <c r="H44" s="76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651</v>
      </c>
      <c r="B1" s="99"/>
      <c r="C1" s="99"/>
      <c r="D1" s="99"/>
      <c r="E1" s="99"/>
    </row>
    <row r="2" spans="1:5" x14ac:dyDescent="0.2">
      <c r="A2" s="99" t="s">
        <v>652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75">
        <v>535.87</v>
      </c>
      <c r="D6" s="75">
        <v>1896.72</v>
      </c>
      <c r="E6" s="75">
        <v>28.25</v>
      </c>
    </row>
    <row r="7" spans="1:5" x14ac:dyDescent="0.2">
      <c r="A7" s="45" t="s">
        <v>122</v>
      </c>
      <c r="B7" s="45" t="s">
        <v>123</v>
      </c>
      <c r="C7" s="75">
        <v>578.57000000000005</v>
      </c>
      <c r="D7" s="75">
        <v>2204.09</v>
      </c>
      <c r="E7" s="75">
        <v>26.25</v>
      </c>
    </row>
    <row r="8" spans="1:5" x14ac:dyDescent="0.2">
      <c r="A8" s="45" t="s">
        <v>124</v>
      </c>
      <c r="B8" s="45" t="s">
        <v>125</v>
      </c>
      <c r="C8" s="75">
        <v>439.65</v>
      </c>
      <c r="D8" s="75">
        <v>1694.01</v>
      </c>
      <c r="E8" s="75">
        <v>25.95</v>
      </c>
    </row>
    <row r="9" spans="1:5" x14ac:dyDescent="0.2">
      <c r="A9" s="45" t="s">
        <v>124</v>
      </c>
      <c r="B9" s="45" t="s">
        <v>126</v>
      </c>
      <c r="C9" s="75">
        <v>467</v>
      </c>
      <c r="D9" s="75">
        <v>1795.85</v>
      </c>
      <c r="E9" s="75">
        <v>26</v>
      </c>
    </row>
    <row r="10" spans="1:5" x14ac:dyDescent="0.2">
      <c r="A10" s="45" t="s">
        <v>124</v>
      </c>
      <c r="B10" s="45" t="s">
        <v>127</v>
      </c>
      <c r="C10" s="75">
        <v>443.77</v>
      </c>
      <c r="D10" s="75">
        <v>1933.78</v>
      </c>
      <c r="E10" s="75">
        <v>22.95</v>
      </c>
    </row>
    <row r="11" spans="1:5" x14ac:dyDescent="0.2">
      <c r="A11" s="45" t="s">
        <v>124</v>
      </c>
      <c r="B11" s="45" t="s">
        <v>128</v>
      </c>
      <c r="C11" s="75">
        <v>705.21</v>
      </c>
      <c r="D11" s="75">
        <v>1761.67</v>
      </c>
      <c r="E11" s="75">
        <v>40.03</v>
      </c>
    </row>
    <row r="12" spans="1:5" x14ac:dyDescent="0.2">
      <c r="A12" s="45" t="s">
        <v>124</v>
      </c>
      <c r="B12" s="45" t="s">
        <v>129</v>
      </c>
      <c r="C12" s="75">
        <v>436.56</v>
      </c>
      <c r="D12" s="75">
        <v>1592.84</v>
      </c>
      <c r="E12" s="75">
        <v>27.41</v>
      </c>
    </row>
    <row r="13" spans="1:5" x14ac:dyDescent="0.2">
      <c r="A13" s="45" t="s">
        <v>124</v>
      </c>
      <c r="B13" s="45" t="s">
        <v>130</v>
      </c>
      <c r="C13" s="75">
        <v>456.43</v>
      </c>
      <c r="D13" s="75">
        <v>1810.26</v>
      </c>
      <c r="E13" s="75">
        <v>25.21</v>
      </c>
    </row>
    <row r="14" spans="1:5" x14ac:dyDescent="0.2">
      <c r="A14" s="45" t="s">
        <v>124</v>
      </c>
      <c r="B14" s="45" t="s">
        <v>158</v>
      </c>
      <c r="C14" s="75">
        <v>419.1</v>
      </c>
      <c r="D14" s="75">
        <v>1711.48</v>
      </c>
      <c r="E14" s="75">
        <v>24.49</v>
      </c>
    </row>
    <row r="15" spans="1:5" x14ac:dyDescent="0.2">
      <c r="A15" s="45" t="s">
        <v>124</v>
      </c>
      <c r="B15" s="45" t="s">
        <v>502</v>
      </c>
      <c r="C15" s="75">
        <v>392.53</v>
      </c>
      <c r="D15" s="75">
        <v>1684.13</v>
      </c>
      <c r="E15" s="75">
        <v>23.31</v>
      </c>
    </row>
    <row r="16" spans="1:5" x14ac:dyDescent="0.2">
      <c r="A16" s="45" t="s">
        <v>124</v>
      </c>
      <c r="B16" s="45" t="s">
        <v>131</v>
      </c>
      <c r="C16" s="75">
        <v>645.64</v>
      </c>
      <c r="D16" s="75">
        <v>2011.75</v>
      </c>
      <c r="E16" s="75">
        <v>32.090000000000003</v>
      </c>
    </row>
    <row r="17" spans="1:5" x14ac:dyDescent="0.2">
      <c r="A17" s="45" t="s">
        <v>124</v>
      </c>
      <c r="B17" s="45" t="s">
        <v>132</v>
      </c>
      <c r="C17" s="75">
        <v>311.67</v>
      </c>
      <c r="D17" s="75">
        <v>1541.81</v>
      </c>
      <c r="E17" s="75">
        <v>20.21</v>
      </c>
    </row>
    <row r="18" spans="1:5" x14ac:dyDescent="0.2">
      <c r="A18" s="45" t="s">
        <v>124</v>
      </c>
      <c r="B18" s="45" t="s">
        <v>133</v>
      </c>
      <c r="C18" s="75">
        <v>436.01</v>
      </c>
      <c r="D18" s="75">
        <v>1658.44</v>
      </c>
      <c r="E18" s="75">
        <v>26.29</v>
      </c>
    </row>
    <row r="19" spans="1:5" x14ac:dyDescent="0.2">
      <c r="A19" s="45" t="s">
        <v>124</v>
      </c>
      <c r="B19" s="45" t="s">
        <v>134</v>
      </c>
      <c r="C19" s="75">
        <v>783.33</v>
      </c>
      <c r="D19" s="75">
        <v>2277.0300000000002</v>
      </c>
      <c r="E19" s="75">
        <v>34.4</v>
      </c>
    </row>
    <row r="20" spans="1:5" x14ac:dyDescent="0.2">
      <c r="A20" s="45" t="s">
        <v>124</v>
      </c>
      <c r="B20" s="45" t="s">
        <v>135</v>
      </c>
      <c r="C20" s="75">
        <v>357.74</v>
      </c>
      <c r="D20" s="75">
        <v>1709.88</v>
      </c>
      <c r="E20" s="75">
        <v>20.92</v>
      </c>
    </row>
    <row r="21" spans="1:5" x14ac:dyDescent="0.2">
      <c r="A21" s="45" t="s">
        <v>124</v>
      </c>
      <c r="B21" s="45" t="s">
        <v>136</v>
      </c>
      <c r="C21" s="75">
        <v>480.29</v>
      </c>
      <c r="D21" s="75">
        <v>1983.03</v>
      </c>
      <c r="E21" s="75">
        <v>24.22</v>
      </c>
    </row>
    <row r="22" spans="1:5" x14ac:dyDescent="0.2">
      <c r="A22" s="45" t="s">
        <v>124</v>
      </c>
      <c r="B22" s="45" t="s">
        <v>137</v>
      </c>
      <c r="C22" s="75">
        <v>397.95</v>
      </c>
      <c r="D22" s="75">
        <v>1753.43</v>
      </c>
      <c r="E22" s="75">
        <v>22.7</v>
      </c>
    </row>
    <row r="23" spans="1:5" x14ac:dyDescent="0.2">
      <c r="A23" s="45" t="s">
        <v>124</v>
      </c>
      <c r="B23" s="45" t="s">
        <v>528</v>
      </c>
      <c r="C23" s="75">
        <v>403.15</v>
      </c>
      <c r="D23" s="75">
        <v>1692.14</v>
      </c>
      <c r="E23" s="75">
        <v>23.82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569</v>
      </c>
      <c r="B1" s="98"/>
      <c r="C1" s="98"/>
      <c r="D1" s="98"/>
      <c r="E1" s="98"/>
    </row>
    <row r="2" spans="1:5" x14ac:dyDescent="0.2">
      <c r="A2" s="98" t="s">
        <v>570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1577.44</v>
      </c>
      <c r="D5" s="49">
        <v>1591.39</v>
      </c>
      <c r="E5" s="49">
        <v>1574.43</v>
      </c>
    </row>
    <row r="6" spans="1:5" x14ac:dyDescent="0.2">
      <c r="A6" s="45" t="s">
        <v>122</v>
      </c>
      <c r="B6" s="45" t="s">
        <v>123</v>
      </c>
      <c r="C6" s="49">
        <v>2309.92</v>
      </c>
      <c r="D6" s="49">
        <v>2298.41</v>
      </c>
      <c r="E6" s="49">
        <v>2312.19</v>
      </c>
    </row>
    <row r="7" spans="1:5" x14ac:dyDescent="0.2">
      <c r="A7" s="45" t="s">
        <v>124</v>
      </c>
      <c r="B7" s="45" t="s">
        <v>125</v>
      </c>
      <c r="C7" s="49">
        <v>1259.76</v>
      </c>
      <c r="D7" s="49">
        <v>1257.6300000000001</v>
      </c>
      <c r="E7" s="49">
        <v>1260.31</v>
      </c>
    </row>
    <row r="8" spans="1:5" x14ac:dyDescent="0.2">
      <c r="A8" s="45" t="s">
        <v>124</v>
      </c>
      <c r="B8" s="45" t="s">
        <v>126</v>
      </c>
      <c r="C8" s="49">
        <v>1237.53</v>
      </c>
      <c r="D8" s="49">
        <v>1651.86</v>
      </c>
      <c r="E8" s="49">
        <v>1140.31</v>
      </c>
    </row>
    <row r="9" spans="1:5" x14ac:dyDescent="0.2">
      <c r="A9" s="45" t="s">
        <v>124</v>
      </c>
      <c r="B9" s="45" t="s">
        <v>127</v>
      </c>
      <c r="C9" s="49">
        <v>1219.8399999999999</v>
      </c>
      <c r="D9" s="49">
        <v>1438.29</v>
      </c>
      <c r="E9" s="49">
        <v>1155.8800000000001</v>
      </c>
    </row>
    <row r="10" spans="1:5" x14ac:dyDescent="0.2">
      <c r="A10" s="45" t="s">
        <v>124</v>
      </c>
      <c r="B10" s="45" t="s">
        <v>128</v>
      </c>
      <c r="C10" s="49">
        <v>2189.71</v>
      </c>
      <c r="D10" s="49">
        <v>2187.2399999999998</v>
      </c>
      <c r="E10" s="49">
        <v>2190.31</v>
      </c>
    </row>
    <row r="11" spans="1:5" x14ac:dyDescent="0.2">
      <c r="A11" s="45" t="s">
        <v>124</v>
      </c>
      <c r="B11" s="45" t="s">
        <v>129</v>
      </c>
      <c r="C11" s="49">
        <v>1713.38</v>
      </c>
      <c r="D11" s="49">
        <v>1663.71</v>
      </c>
      <c r="E11" s="49">
        <v>1726.03</v>
      </c>
    </row>
    <row r="12" spans="1:5" x14ac:dyDescent="0.2">
      <c r="A12" s="45" t="s">
        <v>124</v>
      </c>
      <c r="B12" s="45" t="s">
        <v>130</v>
      </c>
      <c r="C12" s="49">
        <v>1437.01</v>
      </c>
      <c r="D12" s="49">
        <v>1435.53</v>
      </c>
      <c r="E12" s="49">
        <v>1437.32</v>
      </c>
    </row>
    <row r="13" spans="1:5" x14ac:dyDescent="0.2">
      <c r="A13" s="45" t="s">
        <v>124</v>
      </c>
      <c r="B13" s="45" t="s">
        <v>158</v>
      </c>
      <c r="C13" s="49">
        <v>1033.79</v>
      </c>
      <c r="D13" s="49">
        <v>1199.18</v>
      </c>
      <c r="E13" s="49">
        <v>984.92</v>
      </c>
    </row>
    <row r="14" spans="1:5" x14ac:dyDescent="0.2">
      <c r="A14" s="45" t="s">
        <v>124</v>
      </c>
      <c r="B14" s="45" t="s">
        <v>502</v>
      </c>
      <c r="C14" s="49">
        <v>747.41</v>
      </c>
      <c r="D14" s="49">
        <v>794.83</v>
      </c>
      <c r="E14" s="49">
        <v>737.27</v>
      </c>
    </row>
    <row r="15" spans="1:5" x14ac:dyDescent="0.2">
      <c r="A15" s="45" t="s">
        <v>124</v>
      </c>
      <c r="B15" s="45" t="s">
        <v>131</v>
      </c>
      <c r="C15" s="49">
        <v>1963.41</v>
      </c>
      <c r="D15" s="49">
        <v>1866.82</v>
      </c>
      <c r="E15" s="49">
        <v>1977.65</v>
      </c>
    </row>
    <row r="16" spans="1:5" x14ac:dyDescent="0.2">
      <c r="A16" s="45" t="s">
        <v>124</v>
      </c>
      <c r="B16" s="45" t="s">
        <v>132</v>
      </c>
      <c r="C16" s="49">
        <v>678.96</v>
      </c>
      <c r="D16" s="49">
        <v>757.92</v>
      </c>
      <c r="E16" s="49">
        <v>671.9</v>
      </c>
    </row>
    <row r="17" spans="1:5" x14ac:dyDescent="0.2">
      <c r="A17" s="45" t="s">
        <v>124</v>
      </c>
      <c r="B17" s="45" t="s">
        <v>133</v>
      </c>
      <c r="C17" s="49">
        <v>1244.07</v>
      </c>
      <c r="D17" s="49">
        <v>1307.8800000000001</v>
      </c>
      <c r="E17" s="49">
        <v>1220.1199999999999</v>
      </c>
    </row>
    <row r="18" spans="1:5" x14ac:dyDescent="0.2">
      <c r="A18" s="45" t="s">
        <v>124</v>
      </c>
      <c r="B18" s="45" t="s">
        <v>134</v>
      </c>
      <c r="C18" s="49">
        <v>2309.14</v>
      </c>
      <c r="D18" s="49">
        <v>2172.9499999999998</v>
      </c>
      <c r="E18" s="49">
        <v>2343.66</v>
      </c>
    </row>
    <row r="19" spans="1:5" x14ac:dyDescent="0.2">
      <c r="A19" s="45" t="s">
        <v>124</v>
      </c>
      <c r="B19" s="45" t="s">
        <v>135</v>
      </c>
      <c r="C19" s="49">
        <v>964.09</v>
      </c>
      <c r="D19" s="49">
        <v>1062.3399999999999</v>
      </c>
      <c r="E19" s="49">
        <v>945.27</v>
      </c>
    </row>
    <row r="20" spans="1:5" x14ac:dyDescent="0.2">
      <c r="A20" s="45" t="s">
        <v>124</v>
      </c>
      <c r="B20" s="45" t="s">
        <v>136</v>
      </c>
      <c r="C20" s="49">
        <v>1370.88</v>
      </c>
      <c r="D20" s="49">
        <v>1460.33</v>
      </c>
      <c r="E20" s="49">
        <v>1355.84</v>
      </c>
    </row>
    <row r="21" spans="1:5" x14ac:dyDescent="0.2">
      <c r="A21" s="45" t="s">
        <v>124</v>
      </c>
      <c r="B21" s="45" t="s">
        <v>137</v>
      </c>
      <c r="C21" s="49">
        <v>1004.21</v>
      </c>
      <c r="D21" s="49">
        <v>1136.32</v>
      </c>
      <c r="E21" s="49">
        <v>974.21</v>
      </c>
    </row>
    <row r="22" spans="1:5" x14ac:dyDescent="0.2">
      <c r="A22" s="45" t="s">
        <v>124</v>
      </c>
      <c r="B22" s="45" t="s">
        <v>528</v>
      </c>
      <c r="C22" s="49">
        <v>1157.53</v>
      </c>
      <c r="D22" s="49">
        <v>1362.04</v>
      </c>
      <c r="E22" s="49">
        <v>1125.6600000000001</v>
      </c>
    </row>
    <row r="23" spans="1:5" x14ac:dyDescent="0.2">
      <c r="A23" s="45" t="s">
        <v>138</v>
      </c>
      <c r="B23" s="45" t="s">
        <v>82</v>
      </c>
      <c r="C23" s="49">
        <v>1767.06</v>
      </c>
      <c r="D23" s="49">
        <v>1985.41</v>
      </c>
      <c r="E23" s="49">
        <v>1694.54</v>
      </c>
    </row>
    <row r="24" spans="1:5" x14ac:dyDescent="0.2">
      <c r="A24" s="45" t="s">
        <v>138</v>
      </c>
      <c r="B24" s="45" t="s">
        <v>83</v>
      </c>
      <c r="C24" s="49">
        <v>4030.1</v>
      </c>
      <c r="D24" s="49">
        <v>3677.32</v>
      </c>
      <c r="E24" s="49">
        <v>4111.8100000000004</v>
      </c>
    </row>
    <row r="25" spans="1:5" x14ac:dyDescent="0.2">
      <c r="A25" s="45" t="s">
        <v>138</v>
      </c>
      <c r="B25" s="45" t="s">
        <v>84</v>
      </c>
      <c r="C25" s="49">
        <v>2212.6799999999998</v>
      </c>
      <c r="D25" s="49">
        <v>2653.88</v>
      </c>
      <c r="E25" s="49">
        <v>2188.73</v>
      </c>
    </row>
    <row r="26" spans="1:5" x14ac:dyDescent="0.2">
      <c r="A26" s="45" t="s">
        <v>139</v>
      </c>
      <c r="B26" s="45" t="s">
        <v>140</v>
      </c>
      <c r="C26" s="49">
        <v>1393.57</v>
      </c>
      <c r="D26" s="49">
        <v>740.16</v>
      </c>
      <c r="E26" s="49">
        <v>1494.81</v>
      </c>
    </row>
    <row r="27" spans="1:5" x14ac:dyDescent="0.2">
      <c r="A27" s="45" t="s">
        <v>139</v>
      </c>
      <c r="B27" s="45" t="s">
        <v>141</v>
      </c>
      <c r="C27" s="49">
        <v>2288.63</v>
      </c>
      <c r="D27" s="49">
        <v>2017.83</v>
      </c>
      <c r="E27" s="49">
        <v>2344.23</v>
      </c>
    </row>
    <row r="28" spans="1:5" x14ac:dyDescent="0.2">
      <c r="A28" s="45" t="s">
        <v>139</v>
      </c>
      <c r="B28" s="45" t="s">
        <v>142</v>
      </c>
      <c r="C28" s="49">
        <v>2311.25</v>
      </c>
      <c r="D28" s="49">
        <v>2368.25</v>
      </c>
      <c r="E28" s="49">
        <v>2297.0700000000002</v>
      </c>
    </row>
    <row r="29" spans="1:5" x14ac:dyDescent="0.2">
      <c r="A29" s="45" t="s">
        <v>143</v>
      </c>
      <c r="B29" s="45" t="s">
        <v>85</v>
      </c>
      <c r="C29" s="49">
        <v>1727.37</v>
      </c>
      <c r="D29" s="49">
        <v>1963.73</v>
      </c>
      <c r="E29" s="49">
        <v>1657.14</v>
      </c>
    </row>
    <row r="30" spans="1:5" x14ac:dyDescent="0.2">
      <c r="A30" s="45" t="s">
        <v>143</v>
      </c>
      <c r="B30" s="45" t="s">
        <v>86</v>
      </c>
      <c r="C30" s="50">
        <v>1471.39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49">
        <v>2162.62</v>
      </c>
      <c r="D31" s="49" t="s">
        <v>503</v>
      </c>
      <c r="E31" s="49" t="s">
        <v>503</v>
      </c>
    </row>
    <row r="32" spans="1:5" x14ac:dyDescent="0.2">
      <c r="A32" s="45" t="s">
        <v>143</v>
      </c>
      <c r="B32" s="45" t="s">
        <v>87</v>
      </c>
      <c r="C32" s="49">
        <v>2316.9699999999998</v>
      </c>
      <c r="D32" s="49">
        <v>2547.4899999999998</v>
      </c>
      <c r="E32" s="49">
        <v>2286.94</v>
      </c>
    </row>
    <row r="33" spans="1:5" x14ac:dyDescent="0.2">
      <c r="A33" s="45" t="s">
        <v>143</v>
      </c>
      <c r="B33" s="45" t="s">
        <v>83</v>
      </c>
      <c r="C33" s="49">
        <v>2962.81</v>
      </c>
      <c r="D33" s="49">
        <v>2906.77</v>
      </c>
      <c r="E33" s="49">
        <v>2972.45</v>
      </c>
    </row>
    <row r="34" spans="1:5" x14ac:dyDescent="0.2">
      <c r="A34" s="45" t="s">
        <v>143</v>
      </c>
      <c r="B34" s="45" t="s">
        <v>88</v>
      </c>
      <c r="C34" s="49">
        <v>2157.66</v>
      </c>
      <c r="D34" s="49">
        <v>2223.2800000000002</v>
      </c>
      <c r="E34" s="49">
        <v>2110.27</v>
      </c>
    </row>
    <row r="35" spans="1:5" x14ac:dyDescent="0.2">
      <c r="A35" s="45" t="s">
        <v>143</v>
      </c>
      <c r="B35" s="45" t="s">
        <v>89</v>
      </c>
      <c r="C35" s="49">
        <v>1933.31</v>
      </c>
      <c r="D35" s="49">
        <v>1487.88</v>
      </c>
      <c r="E35" s="49">
        <v>2153.13</v>
      </c>
    </row>
    <row r="36" spans="1:5" x14ac:dyDescent="0.2">
      <c r="A36" s="45" t="s">
        <v>143</v>
      </c>
      <c r="B36" s="45" t="s">
        <v>90</v>
      </c>
      <c r="C36" s="49">
        <v>2264.33</v>
      </c>
      <c r="D36" s="49" t="s">
        <v>503</v>
      </c>
      <c r="E36" s="49" t="s">
        <v>503</v>
      </c>
    </row>
    <row r="37" spans="1:5" x14ac:dyDescent="0.2">
      <c r="A37" s="45" t="s">
        <v>143</v>
      </c>
      <c r="B37" s="45" t="s">
        <v>91</v>
      </c>
      <c r="C37" s="50">
        <v>1908.46</v>
      </c>
      <c r="D37" s="49" t="s">
        <v>503</v>
      </c>
      <c r="E37" s="49" t="s">
        <v>503</v>
      </c>
    </row>
    <row r="38" spans="1:5" x14ac:dyDescent="0.2">
      <c r="A38" s="45" t="s">
        <v>143</v>
      </c>
      <c r="B38" s="45" t="s">
        <v>92</v>
      </c>
      <c r="C38" s="50">
        <v>807.31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49">
        <v>1705.1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1621.12</v>
      </c>
      <c r="D40" s="49">
        <v>1748.4</v>
      </c>
      <c r="E40" s="49">
        <v>1509</v>
      </c>
    </row>
    <row r="41" spans="1:5" x14ac:dyDescent="0.2">
      <c r="A41" s="45" t="s">
        <v>143</v>
      </c>
      <c r="B41" s="45" t="s">
        <v>93</v>
      </c>
      <c r="C41" s="50">
        <v>2059.14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49">
        <v>2018.13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49">
        <v>2891.88</v>
      </c>
      <c r="D43" s="49">
        <v>2874.41</v>
      </c>
      <c r="E43" s="49">
        <v>2894.36</v>
      </c>
    </row>
    <row r="44" spans="1:5" x14ac:dyDescent="0.2">
      <c r="A44" s="45" t="s">
        <v>504</v>
      </c>
      <c r="B44" s="45" t="s">
        <v>96</v>
      </c>
      <c r="C44" s="49">
        <v>1282.07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2047.15</v>
      </c>
      <c r="D45" s="49" t="s">
        <v>503</v>
      </c>
      <c r="E45" s="49" t="s">
        <v>503</v>
      </c>
    </row>
    <row r="46" spans="1:5" x14ac:dyDescent="0.2">
      <c r="A46" s="45" t="s">
        <v>504</v>
      </c>
      <c r="B46" s="45" t="s">
        <v>98</v>
      </c>
      <c r="C46" s="49">
        <v>1864.5</v>
      </c>
      <c r="D46" s="49">
        <v>2077.5700000000002</v>
      </c>
      <c r="E46" s="49">
        <v>1676.67</v>
      </c>
    </row>
    <row r="47" spans="1:5" x14ac:dyDescent="0.2">
      <c r="A47" s="45" t="s">
        <v>504</v>
      </c>
      <c r="B47" s="45" t="s">
        <v>99</v>
      </c>
      <c r="C47" s="49">
        <v>1423.4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49">
        <v>2117.23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1240.49</v>
      </c>
      <c r="D49" s="49" t="s">
        <v>503</v>
      </c>
      <c r="E49" s="49" t="s">
        <v>503</v>
      </c>
    </row>
    <row r="50" spans="1:5" x14ac:dyDescent="0.2">
      <c r="A50" s="45" t="s">
        <v>504</v>
      </c>
      <c r="B50" s="45" t="s">
        <v>102</v>
      </c>
      <c r="C50" s="50">
        <v>4739.51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49">
        <v>5413.63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49" t="s">
        <v>503</v>
      </c>
      <c r="D52" s="49" t="s">
        <v>503</v>
      </c>
      <c r="E52" s="49" t="s">
        <v>503</v>
      </c>
    </row>
    <row r="53" spans="1:5" x14ac:dyDescent="0.2">
      <c r="A53" s="45" t="s">
        <v>504</v>
      </c>
      <c r="B53" s="45" t="s">
        <v>105</v>
      </c>
      <c r="C53" s="49">
        <v>4452.88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3905.46</v>
      </c>
      <c r="D54" s="49">
        <v>3448.58</v>
      </c>
      <c r="E54" s="49">
        <v>4197.8599999999997</v>
      </c>
    </row>
    <row r="55" spans="1:5" x14ac:dyDescent="0.2">
      <c r="A55" s="45" t="s">
        <v>504</v>
      </c>
      <c r="B55" s="45" t="s">
        <v>107</v>
      </c>
      <c r="C55" s="49">
        <v>2364.6</v>
      </c>
      <c r="D55" s="49">
        <v>2109.65</v>
      </c>
      <c r="E55" s="49">
        <v>2438.4</v>
      </c>
    </row>
    <row r="56" spans="1:5" x14ac:dyDescent="0.2">
      <c r="A56" s="45" t="s">
        <v>504</v>
      </c>
      <c r="B56" s="45" t="s">
        <v>108</v>
      </c>
      <c r="C56" s="49">
        <v>2322.7600000000002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49">
        <v>2112.36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49">
        <v>1771.07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49">
        <v>2208.09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49">
        <v>1788.1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2936.21</v>
      </c>
      <c r="D61" s="49">
        <v>2786.59</v>
      </c>
      <c r="E61" s="49">
        <v>2953.35</v>
      </c>
    </row>
    <row r="62" spans="1:5" x14ac:dyDescent="0.2">
      <c r="A62" s="45" t="s">
        <v>504</v>
      </c>
      <c r="B62" s="45" t="s">
        <v>114</v>
      </c>
      <c r="C62" s="49">
        <v>1930.93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49">
        <v>2004.97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653</v>
      </c>
      <c r="B1" s="99"/>
      <c r="C1" s="99"/>
      <c r="D1" s="45"/>
    </row>
    <row r="2" spans="1:4" x14ac:dyDescent="0.2">
      <c r="A2" s="99" t="s">
        <v>654</v>
      </c>
      <c r="B2" s="99"/>
      <c r="C2" s="99"/>
      <c r="D2" s="45"/>
    </row>
    <row r="3" spans="1:4" x14ac:dyDescent="0.2">
      <c r="A3" s="52"/>
      <c r="B3" s="52"/>
      <c r="C3" s="52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78">
        <v>2.27</v>
      </c>
      <c r="D6" s="45"/>
    </row>
    <row r="7" spans="1:4" x14ac:dyDescent="0.2">
      <c r="A7" s="45" t="s">
        <v>122</v>
      </c>
      <c r="B7" s="45" t="s">
        <v>123</v>
      </c>
      <c r="C7" s="78">
        <v>1.99</v>
      </c>
      <c r="D7" s="45"/>
    </row>
    <row r="8" spans="1:4" x14ac:dyDescent="0.2">
      <c r="A8" s="45" t="s">
        <v>124</v>
      </c>
      <c r="B8" s="45" t="s">
        <v>125</v>
      </c>
      <c r="C8" s="78">
        <v>2.2799999999999998</v>
      </c>
      <c r="D8" s="45"/>
    </row>
    <row r="9" spans="1:4" x14ac:dyDescent="0.2">
      <c r="A9" s="45" t="s">
        <v>124</v>
      </c>
      <c r="B9" s="45" t="s">
        <v>126</v>
      </c>
      <c r="C9" s="78">
        <v>2.2799999999999998</v>
      </c>
      <c r="D9" s="45"/>
    </row>
    <row r="10" spans="1:4" x14ac:dyDescent="0.2">
      <c r="A10" s="45" t="s">
        <v>124</v>
      </c>
      <c r="B10" s="45" t="s">
        <v>127</v>
      </c>
      <c r="C10" s="78">
        <v>2.27</v>
      </c>
      <c r="D10" s="45"/>
    </row>
    <row r="11" spans="1:4" x14ac:dyDescent="0.2">
      <c r="A11" s="45" t="s">
        <v>124</v>
      </c>
      <c r="B11" s="45" t="s">
        <v>128</v>
      </c>
      <c r="C11" s="78">
        <v>2.34</v>
      </c>
      <c r="D11" s="45"/>
    </row>
    <row r="12" spans="1:4" x14ac:dyDescent="0.2">
      <c r="A12" s="45" t="s">
        <v>124</v>
      </c>
      <c r="B12" s="45" t="s">
        <v>129</v>
      </c>
      <c r="C12" s="78">
        <v>2.4</v>
      </c>
      <c r="D12" s="45"/>
    </row>
    <row r="13" spans="1:4" x14ac:dyDescent="0.2">
      <c r="A13" s="45" t="s">
        <v>124</v>
      </c>
      <c r="B13" s="45" t="s">
        <v>130</v>
      </c>
      <c r="C13" s="78">
        <v>1.91</v>
      </c>
      <c r="D13" s="45"/>
    </row>
    <row r="14" spans="1:4" x14ac:dyDescent="0.2">
      <c r="A14" s="45" t="s">
        <v>124</v>
      </c>
      <c r="B14" s="45" t="s">
        <v>158</v>
      </c>
      <c r="C14" s="78">
        <v>2.14</v>
      </c>
      <c r="D14" s="45"/>
    </row>
    <row r="15" spans="1:4" x14ac:dyDescent="0.2">
      <c r="A15" s="45" t="s">
        <v>124</v>
      </c>
      <c r="B15" s="45" t="s">
        <v>502</v>
      </c>
      <c r="C15" s="78">
        <v>2.2799999999999998</v>
      </c>
      <c r="D15" s="45"/>
    </row>
    <row r="16" spans="1:4" x14ac:dyDescent="0.2">
      <c r="A16" s="45" t="s">
        <v>124</v>
      </c>
      <c r="B16" s="45" t="s">
        <v>131</v>
      </c>
      <c r="C16" s="78">
        <v>2.4900000000000002</v>
      </c>
      <c r="D16" s="45"/>
    </row>
    <row r="17" spans="1:4" x14ac:dyDescent="0.2">
      <c r="A17" s="45" t="s">
        <v>124</v>
      </c>
      <c r="B17" s="45" t="s">
        <v>132</v>
      </c>
      <c r="C17" s="78">
        <v>2.11</v>
      </c>
      <c r="D17" s="45"/>
    </row>
    <row r="18" spans="1:4" x14ac:dyDescent="0.2">
      <c r="A18" s="45" t="s">
        <v>124</v>
      </c>
      <c r="B18" s="45" t="s">
        <v>133</v>
      </c>
      <c r="C18" s="78">
        <v>2.42</v>
      </c>
      <c r="D18" s="45"/>
    </row>
    <row r="19" spans="1:4" x14ac:dyDescent="0.2">
      <c r="A19" s="45" t="s">
        <v>124</v>
      </c>
      <c r="B19" s="45" t="s">
        <v>134</v>
      </c>
      <c r="C19" s="78">
        <v>2.0499999999999998</v>
      </c>
      <c r="D19" s="45"/>
    </row>
    <row r="20" spans="1:4" x14ac:dyDescent="0.2">
      <c r="A20" s="45" t="s">
        <v>124</v>
      </c>
      <c r="B20" s="45" t="s">
        <v>135</v>
      </c>
      <c r="C20" s="78">
        <v>2.36</v>
      </c>
      <c r="D20" s="45"/>
    </row>
    <row r="21" spans="1:4" x14ac:dyDescent="0.2">
      <c r="A21" s="45" t="s">
        <v>124</v>
      </c>
      <c r="B21" s="45" t="s">
        <v>136</v>
      </c>
      <c r="C21" s="78">
        <v>2.08</v>
      </c>
      <c r="D21" s="45"/>
    </row>
    <row r="22" spans="1:4" x14ac:dyDescent="0.2">
      <c r="A22" s="45" t="s">
        <v>124</v>
      </c>
      <c r="B22" s="45" t="s">
        <v>137</v>
      </c>
      <c r="C22" s="78">
        <v>2.0299999999999998</v>
      </c>
      <c r="D22" s="45"/>
    </row>
    <row r="23" spans="1:4" x14ac:dyDescent="0.2">
      <c r="A23" s="45" t="s">
        <v>124</v>
      </c>
      <c r="B23" s="45" t="s">
        <v>528</v>
      </c>
      <c r="C23" s="78">
        <v>2.36</v>
      </c>
      <c r="D23" s="45"/>
    </row>
    <row r="24" spans="1:4" x14ac:dyDescent="0.2">
      <c r="A24" s="37" t="s">
        <v>505</v>
      </c>
      <c r="B24" s="37" t="s">
        <v>140</v>
      </c>
      <c r="C24" s="78">
        <v>1.97</v>
      </c>
      <c r="D24" s="45"/>
    </row>
    <row r="25" spans="1:4" x14ac:dyDescent="0.2">
      <c r="A25" s="37" t="s">
        <v>505</v>
      </c>
      <c r="B25" s="37" t="s">
        <v>141</v>
      </c>
      <c r="C25" s="78">
        <v>2</v>
      </c>
      <c r="D25" s="45"/>
    </row>
    <row r="26" spans="1:4" x14ac:dyDescent="0.2">
      <c r="A26" s="37" t="s">
        <v>505</v>
      </c>
      <c r="B26" s="37" t="s">
        <v>142</v>
      </c>
      <c r="C26" s="78">
        <v>1.97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681</v>
      </c>
      <c r="B1" s="98"/>
      <c r="C1" s="98"/>
      <c r="D1" s="98"/>
      <c r="E1" s="98"/>
    </row>
    <row r="2" spans="1:5" x14ac:dyDescent="0.2">
      <c r="A2" s="98" t="s">
        <v>682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93">
        <v>119156</v>
      </c>
      <c r="D5" s="94">
        <v>20885</v>
      </c>
      <c r="E5" s="94">
        <v>98271</v>
      </c>
    </row>
    <row r="6" spans="1:5" ht="15" x14ac:dyDescent="0.25">
      <c r="A6" s="61" t="s">
        <v>122</v>
      </c>
      <c r="B6" s="61" t="s">
        <v>123</v>
      </c>
      <c r="C6" s="93">
        <v>4357</v>
      </c>
      <c r="D6" s="94">
        <v>818</v>
      </c>
      <c r="E6" s="94">
        <v>3539</v>
      </c>
    </row>
    <row r="7" spans="1:5" ht="15" x14ac:dyDescent="0.25">
      <c r="A7" s="61" t="s">
        <v>124</v>
      </c>
      <c r="B7" s="61" t="s">
        <v>125</v>
      </c>
      <c r="C7" s="93">
        <v>22497</v>
      </c>
      <c r="D7" s="94">
        <v>4086</v>
      </c>
      <c r="E7" s="94">
        <v>18411</v>
      </c>
    </row>
    <row r="8" spans="1:5" ht="15" x14ac:dyDescent="0.25">
      <c r="A8" s="61" t="s">
        <v>124</v>
      </c>
      <c r="B8" s="61" t="s">
        <v>126</v>
      </c>
      <c r="C8" s="93">
        <v>2950</v>
      </c>
      <c r="D8" s="94">
        <v>549</v>
      </c>
      <c r="E8" s="94">
        <v>2401</v>
      </c>
    </row>
    <row r="9" spans="1:5" ht="15" x14ac:dyDescent="0.25">
      <c r="A9" s="61" t="s">
        <v>124</v>
      </c>
      <c r="B9" s="61" t="s">
        <v>127</v>
      </c>
      <c r="C9" s="93">
        <v>1939</v>
      </c>
      <c r="D9" s="94">
        <v>484</v>
      </c>
      <c r="E9" s="94">
        <v>1455</v>
      </c>
    </row>
    <row r="10" spans="1:5" ht="15" x14ac:dyDescent="0.25">
      <c r="A10" s="61" t="s">
        <v>124</v>
      </c>
      <c r="B10" s="61" t="s">
        <v>128</v>
      </c>
      <c r="C10" s="93">
        <v>3875</v>
      </c>
      <c r="D10" s="94">
        <v>735</v>
      </c>
      <c r="E10" s="94">
        <v>3140</v>
      </c>
    </row>
    <row r="11" spans="1:5" ht="15" x14ac:dyDescent="0.25">
      <c r="A11" s="61" t="s">
        <v>124</v>
      </c>
      <c r="B11" s="61" t="s">
        <v>129</v>
      </c>
      <c r="C11" s="93">
        <v>5985</v>
      </c>
      <c r="D11" s="94">
        <v>1244</v>
      </c>
      <c r="E11" s="94">
        <v>4741</v>
      </c>
    </row>
    <row r="12" spans="1:5" ht="15" x14ac:dyDescent="0.25">
      <c r="A12" s="61" t="s">
        <v>124</v>
      </c>
      <c r="B12" s="61" t="s">
        <v>130</v>
      </c>
      <c r="C12" s="93">
        <v>1466</v>
      </c>
      <c r="D12" s="94">
        <v>308</v>
      </c>
      <c r="E12" s="94">
        <v>1158</v>
      </c>
    </row>
    <row r="13" spans="1:5" ht="15" x14ac:dyDescent="0.25">
      <c r="A13" s="61" t="s">
        <v>124</v>
      </c>
      <c r="B13" s="61" t="s">
        <v>158</v>
      </c>
      <c r="C13" s="93">
        <v>4455</v>
      </c>
      <c r="D13" s="94">
        <v>808</v>
      </c>
      <c r="E13" s="94">
        <v>3647</v>
      </c>
    </row>
    <row r="14" spans="1:5" ht="15" x14ac:dyDescent="0.25">
      <c r="A14" s="61" t="s">
        <v>124</v>
      </c>
      <c r="B14" s="61" t="s">
        <v>502</v>
      </c>
      <c r="C14" s="93">
        <v>4282</v>
      </c>
      <c r="D14" s="94">
        <v>659</v>
      </c>
      <c r="E14" s="94">
        <v>3623</v>
      </c>
    </row>
    <row r="15" spans="1:5" ht="15" x14ac:dyDescent="0.25">
      <c r="A15" s="61" t="s">
        <v>124</v>
      </c>
      <c r="B15" s="61" t="s">
        <v>131</v>
      </c>
      <c r="C15" s="93">
        <v>20535</v>
      </c>
      <c r="D15" s="94">
        <v>2672</v>
      </c>
      <c r="E15" s="94">
        <v>17863</v>
      </c>
    </row>
    <row r="16" spans="1:5" ht="15" x14ac:dyDescent="0.25">
      <c r="A16" s="61" t="s">
        <v>124</v>
      </c>
      <c r="B16" s="61" t="s">
        <v>132</v>
      </c>
      <c r="C16" s="93">
        <v>1684</v>
      </c>
      <c r="D16" s="94">
        <v>206</v>
      </c>
      <c r="E16" s="94">
        <v>1478</v>
      </c>
    </row>
    <row r="17" spans="1:5" ht="15" x14ac:dyDescent="0.25">
      <c r="A17" s="61" t="s">
        <v>124</v>
      </c>
      <c r="B17" s="61" t="s">
        <v>133</v>
      </c>
      <c r="C17" s="93">
        <v>3729</v>
      </c>
      <c r="D17" s="94">
        <v>919</v>
      </c>
      <c r="E17" s="94">
        <v>2810</v>
      </c>
    </row>
    <row r="18" spans="1:5" ht="15" x14ac:dyDescent="0.25">
      <c r="A18" s="61" t="s">
        <v>124</v>
      </c>
      <c r="B18" s="61" t="s">
        <v>134</v>
      </c>
      <c r="C18" s="93">
        <v>18046</v>
      </c>
      <c r="D18" s="94">
        <v>3759</v>
      </c>
      <c r="E18" s="94">
        <v>14287</v>
      </c>
    </row>
    <row r="19" spans="1:5" ht="15" x14ac:dyDescent="0.25">
      <c r="A19" s="61" t="s">
        <v>124</v>
      </c>
      <c r="B19" s="61" t="s">
        <v>135</v>
      </c>
      <c r="C19" s="93">
        <v>3621</v>
      </c>
      <c r="D19" s="94">
        <v>626</v>
      </c>
      <c r="E19" s="94">
        <v>2995</v>
      </c>
    </row>
    <row r="20" spans="1:5" ht="15" x14ac:dyDescent="0.25">
      <c r="A20" s="61" t="s">
        <v>124</v>
      </c>
      <c r="B20" s="61" t="s">
        <v>136</v>
      </c>
      <c r="C20" s="93">
        <v>1250</v>
      </c>
      <c r="D20" s="94">
        <v>220</v>
      </c>
      <c r="E20" s="94">
        <v>1030</v>
      </c>
    </row>
    <row r="21" spans="1:5" ht="15" x14ac:dyDescent="0.25">
      <c r="A21" s="61" t="s">
        <v>124</v>
      </c>
      <c r="B21" s="61" t="s">
        <v>137</v>
      </c>
      <c r="C21" s="93">
        <v>789</v>
      </c>
      <c r="D21" s="94">
        <v>176</v>
      </c>
      <c r="E21" s="94">
        <v>613</v>
      </c>
    </row>
    <row r="22" spans="1:5" ht="15" x14ac:dyDescent="0.25">
      <c r="A22" s="61" t="s">
        <v>124</v>
      </c>
      <c r="B22" s="61" t="s">
        <v>528</v>
      </c>
      <c r="C22" s="93">
        <v>17696</v>
      </c>
      <c r="D22" s="94">
        <v>2616</v>
      </c>
      <c r="E22" s="94">
        <v>15080</v>
      </c>
    </row>
    <row r="23" spans="1:5" ht="15" x14ac:dyDescent="0.25">
      <c r="A23" s="61" t="s">
        <v>138</v>
      </c>
      <c r="B23" s="61" t="s">
        <v>82</v>
      </c>
      <c r="C23" s="93">
        <v>595</v>
      </c>
      <c r="D23" s="94">
        <v>98</v>
      </c>
      <c r="E23" s="94">
        <v>497</v>
      </c>
    </row>
    <row r="24" spans="1:5" ht="15" x14ac:dyDescent="0.25">
      <c r="A24" s="61" t="s">
        <v>138</v>
      </c>
      <c r="B24" s="61" t="s">
        <v>83</v>
      </c>
      <c r="C24" s="93">
        <v>443</v>
      </c>
      <c r="D24" s="94">
        <v>92</v>
      </c>
      <c r="E24" s="94">
        <v>351</v>
      </c>
    </row>
    <row r="25" spans="1:5" ht="15" x14ac:dyDescent="0.25">
      <c r="A25" s="61" t="s">
        <v>138</v>
      </c>
      <c r="B25" s="61" t="s">
        <v>84</v>
      </c>
      <c r="C25" s="93">
        <v>832</v>
      </c>
      <c r="D25" s="94">
        <v>117</v>
      </c>
      <c r="E25" s="94">
        <v>715</v>
      </c>
    </row>
    <row r="26" spans="1:5" ht="15" x14ac:dyDescent="0.25">
      <c r="A26" s="61" t="s">
        <v>139</v>
      </c>
      <c r="B26" s="61" t="s">
        <v>140</v>
      </c>
      <c r="C26" s="93">
        <v>87</v>
      </c>
      <c r="D26" s="94">
        <v>12</v>
      </c>
      <c r="E26" s="94">
        <v>75</v>
      </c>
    </row>
    <row r="27" spans="1:5" ht="15" x14ac:dyDescent="0.25">
      <c r="A27" s="61" t="s">
        <v>139</v>
      </c>
      <c r="B27" s="61" t="s">
        <v>141</v>
      </c>
      <c r="C27" s="93">
        <v>976</v>
      </c>
      <c r="D27" s="94">
        <v>273</v>
      </c>
      <c r="E27" s="94">
        <v>703</v>
      </c>
    </row>
    <row r="28" spans="1:5" ht="15" x14ac:dyDescent="0.25">
      <c r="A28" s="61" t="s">
        <v>139</v>
      </c>
      <c r="B28" s="61" t="s">
        <v>142</v>
      </c>
      <c r="C28" s="93">
        <v>1310</v>
      </c>
      <c r="D28" s="94">
        <v>220</v>
      </c>
      <c r="E28" s="94">
        <v>1090</v>
      </c>
    </row>
    <row r="29" spans="1:5" ht="15" x14ac:dyDescent="0.25">
      <c r="A29" s="61" t="s">
        <v>143</v>
      </c>
      <c r="B29" s="61" t="s">
        <v>85</v>
      </c>
      <c r="C29" s="93">
        <v>637</v>
      </c>
      <c r="D29" s="94">
        <v>104</v>
      </c>
      <c r="E29" s="94">
        <v>533</v>
      </c>
    </row>
    <row r="30" spans="1:5" ht="15" x14ac:dyDescent="0.25">
      <c r="A30" s="61" t="s">
        <v>143</v>
      </c>
      <c r="B30" s="61" t="s">
        <v>86</v>
      </c>
      <c r="C30" s="93">
        <v>28</v>
      </c>
      <c r="D30" s="94">
        <v>2</v>
      </c>
      <c r="E30" s="94">
        <v>26</v>
      </c>
    </row>
    <row r="31" spans="1:5" ht="15" x14ac:dyDescent="0.25">
      <c r="A31" s="61" t="s">
        <v>143</v>
      </c>
      <c r="B31" s="61" t="s">
        <v>257</v>
      </c>
      <c r="C31" s="93">
        <v>104</v>
      </c>
      <c r="D31" s="94">
        <v>10</v>
      </c>
      <c r="E31" s="94">
        <v>94</v>
      </c>
    </row>
    <row r="32" spans="1:5" ht="15" x14ac:dyDescent="0.25">
      <c r="A32" s="61" t="s">
        <v>143</v>
      </c>
      <c r="B32" s="61" t="s">
        <v>87</v>
      </c>
      <c r="C32" s="93">
        <v>1878</v>
      </c>
      <c r="D32" s="94">
        <v>256</v>
      </c>
      <c r="E32" s="94">
        <v>1622</v>
      </c>
    </row>
    <row r="33" spans="1:5" ht="15" x14ac:dyDescent="0.25">
      <c r="A33" s="61" t="s">
        <v>143</v>
      </c>
      <c r="B33" s="61" t="s">
        <v>83</v>
      </c>
      <c r="C33" s="93">
        <v>935</v>
      </c>
      <c r="D33" s="94">
        <v>269</v>
      </c>
      <c r="E33" s="94">
        <v>666</v>
      </c>
    </row>
    <row r="34" spans="1:5" ht="15" x14ac:dyDescent="0.25">
      <c r="A34" s="61" t="s">
        <v>143</v>
      </c>
      <c r="B34" s="61" t="s">
        <v>88</v>
      </c>
      <c r="C34" s="93">
        <v>123</v>
      </c>
      <c r="D34" s="94">
        <v>50</v>
      </c>
      <c r="E34" s="94">
        <v>73</v>
      </c>
    </row>
    <row r="35" spans="1:5" ht="15" x14ac:dyDescent="0.25">
      <c r="A35" s="61" t="s">
        <v>143</v>
      </c>
      <c r="B35" s="61" t="s">
        <v>89</v>
      </c>
      <c r="C35" s="93">
        <v>108</v>
      </c>
      <c r="D35" s="94">
        <v>32</v>
      </c>
      <c r="E35" s="94">
        <v>76</v>
      </c>
    </row>
    <row r="36" spans="1:5" ht="15" x14ac:dyDescent="0.25">
      <c r="A36" s="61" t="s">
        <v>143</v>
      </c>
      <c r="B36" s="61" t="s">
        <v>90</v>
      </c>
      <c r="C36" s="93">
        <v>53</v>
      </c>
      <c r="D36" s="94">
        <v>14</v>
      </c>
      <c r="E36" s="94">
        <v>39</v>
      </c>
    </row>
    <row r="37" spans="1:5" ht="15" x14ac:dyDescent="0.25">
      <c r="A37" s="61" t="s">
        <v>143</v>
      </c>
      <c r="B37" s="61" t="s">
        <v>91</v>
      </c>
      <c r="C37" s="93">
        <v>13</v>
      </c>
      <c r="D37" s="94">
        <v>4</v>
      </c>
      <c r="E37" s="94">
        <v>9</v>
      </c>
    </row>
    <row r="38" spans="1:5" ht="15" x14ac:dyDescent="0.25">
      <c r="A38" s="61" t="s">
        <v>143</v>
      </c>
      <c r="B38" s="61" t="s">
        <v>92</v>
      </c>
      <c r="C38" s="93">
        <v>15</v>
      </c>
      <c r="D38" s="94">
        <v>6</v>
      </c>
      <c r="E38" s="94">
        <v>9</v>
      </c>
    </row>
    <row r="39" spans="1:5" ht="15" x14ac:dyDescent="0.25">
      <c r="A39" s="61" t="s">
        <v>143</v>
      </c>
      <c r="B39" s="61" t="s">
        <v>529</v>
      </c>
      <c r="C39" s="93">
        <v>46</v>
      </c>
      <c r="D39" s="94">
        <v>1</v>
      </c>
      <c r="E39" s="94">
        <v>45</v>
      </c>
    </row>
    <row r="40" spans="1:5" ht="15" x14ac:dyDescent="0.25">
      <c r="A40" s="61" t="s">
        <v>143</v>
      </c>
      <c r="B40" s="61" t="s">
        <v>144</v>
      </c>
      <c r="C40" s="93">
        <v>123</v>
      </c>
      <c r="D40" s="94">
        <v>49</v>
      </c>
      <c r="E40" s="94">
        <v>74</v>
      </c>
    </row>
    <row r="41" spans="1:5" ht="15" x14ac:dyDescent="0.25">
      <c r="A41" s="61" t="s">
        <v>143</v>
      </c>
      <c r="B41" s="61" t="s">
        <v>93</v>
      </c>
      <c r="C41" s="93">
        <v>14</v>
      </c>
      <c r="D41" s="94">
        <v>5</v>
      </c>
      <c r="E41" s="94">
        <v>9</v>
      </c>
    </row>
    <row r="42" spans="1:5" ht="15" x14ac:dyDescent="0.25">
      <c r="A42" s="61" t="s">
        <v>143</v>
      </c>
      <c r="B42" s="61" t="s">
        <v>94</v>
      </c>
      <c r="C42" s="93">
        <v>61</v>
      </c>
      <c r="D42" s="94">
        <v>2</v>
      </c>
      <c r="E42" s="94">
        <v>59</v>
      </c>
    </row>
    <row r="43" spans="1:5" ht="15" x14ac:dyDescent="0.25">
      <c r="A43" s="61" t="s">
        <v>143</v>
      </c>
      <c r="B43" s="61" t="s">
        <v>95</v>
      </c>
      <c r="C43" s="93">
        <v>105</v>
      </c>
      <c r="D43" s="94">
        <v>8</v>
      </c>
      <c r="E43" s="94">
        <v>97</v>
      </c>
    </row>
    <row r="44" spans="1:5" ht="15" x14ac:dyDescent="0.25">
      <c r="A44" s="61" t="s">
        <v>504</v>
      </c>
      <c r="B44" s="61" t="s">
        <v>96</v>
      </c>
      <c r="C44" s="93">
        <v>38</v>
      </c>
      <c r="D44" s="94">
        <v>2</v>
      </c>
      <c r="E44" s="94">
        <v>36</v>
      </c>
    </row>
    <row r="45" spans="1:5" ht="15" x14ac:dyDescent="0.25">
      <c r="A45" s="61" t="s">
        <v>504</v>
      </c>
      <c r="B45" s="61" t="s">
        <v>97</v>
      </c>
      <c r="C45" s="93">
        <v>88</v>
      </c>
      <c r="D45" s="94">
        <v>25</v>
      </c>
      <c r="E45" s="94">
        <v>63</v>
      </c>
    </row>
    <row r="46" spans="1:5" ht="15" x14ac:dyDescent="0.25">
      <c r="A46" s="61" t="s">
        <v>504</v>
      </c>
      <c r="B46" s="61" t="s">
        <v>98</v>
      </c>
      <c r="C46" s="93">
        <v>160</v>
      </c>
      <c r="D46" s="94">
        <v>20</v>
      </c>
      <c r="E46" s="94">
        <v>140</v>
      </c>
    </row>
    <row r="47" spans="1:5" ht="15" x14ac:dyDescent="0.25">
      <c r="A47" s="61" t="s">
        <v>504</v>
      </c>
      <c r="B47" s="61" t="s">
        <v>99</v>
      </c>
      <c r="C47" s="93">
        <v>166</v>
      </c>
      <c r="D47" s="94">
        <v>31</v>
      </c>
      <c r="E47" s="94">
        <v>135</v>
      </c>
    </row>
    <row r="48" spans="1:5" ht="15" x14ac:dyDescent="0.25">
      <c r="A48" s="61" t="s">
        <v>504</v>
      </c>
      <c r="B48" s="61" t="s">
        <v>100</v>
      </c>
      <c r="C48" s="93">
        <v>58</v>
      </c>
      <c r="D48" s="94">
        <v>3</v>
      </c>
      <c r="E48" s="94">
        <v>55</v>
      </c>
    </row>
    <row r="49" spans="1:5" ht="15" x14ac:dyDescent="0.25">
      <c r="A49" s="61" t="s">
        <v>504</v>
      </c>
      <c r="B49" s="61" t="s">
        <v>101</v>
      </c>
      <c r="C49" s="93">
        <v>66</v>
      </c>
      <c r="D49" s="94">
        <v>16</v>
      </c>
      <c r="E49" s="94">
        <v>50</v>
      </c>
    </row>
    <row r="50" spans="1:5" ht="15" x14ac:dyDescent="0.25">
      <c r="A50" s="61" t="s">
        <v>504</v>
      </c>
      <c r="B50" s="61" t="s">
        <v>102</v>
      </c>
      <c r="C50" s="93">
        <v>17</v>
      </c>
      <c r="D50" s="94" t="s">
        <v>503</v>
      </c>
      <c r="E50" s="94" t="s">
        <v>503</v>
      </c>
    </row>
    <row r="51" spans="1:5" ht="15" x14ac:dyDescent="0.25">
      <c r="A51" s="61" t="s">
        <v>504</v>
      </c>
      <c r="B51" s="61" t="s">
        <v>103</v>
      </c>
      <c r="C51" s="93">
        <v>59</v>
      </c>
      <c r="D51" s="94" t="s">
        <v>503</v>
      </c>
      <c r="E51" s="94" t="s">
        <v>503</v>
      </c>
    </row>
    <row r="52" spans="1:5" ht="15" x14ac:dyDescent="0.25">
      <c r="A52" s="61" t="s">
        <v>504</v>
      </c>
      <c r="B52" s="61" t="s">
        <v>104</v>
      </c>
      <c r="C52" s="93">
        <v>93</v>
      </c>
      <c r="D52" s="94">
        <v>37</v>
      </c>
      <c r="E52" s="94">
        <v>56</v>
      </c>
    </row>
    <row r="53" spans="1:5" ht="15" x14ac:dyDescent="0.25">
      <c r="A53" s="61" t="s">
        <v>504</v>
      </c>
      <c r="B53" s="61" t="s">
        <v>105</v>
      </c>
      <c r="C53" s="93">
        <v>98</v>
      </c>
      <c r="D53" s="94" t="s">
        <v>503</v>
      </c>
      <c r="E53" s="94" t="s">
        <v>503</v>
      </c>
    </row>
    <row r="54" spans="1:5" ht="15" x14ac:dyDescent="0.25">
      <c r="A54" s="61" t="s">
        <v>504</v>
      </c>
      <c r="B54" s="61" t="s">
        <v>106</v>
      </c>
      <c r="C54" s="93">
        <v>74</v>
      </c>
      <c r="D54" s="94">
        <v>29</v>
      </c>
      <c r="E54" s="94">
        <v>45</v>
      </c>
    </row>
    <row r="55" spans="1:5" ht="15" x14ac:dyDescent="0.25">
      <c r="A55" s="61" t="s">
        <v>504</v>
      </c>
      <c r="B55" s="61" t="s">
        <v>107</v>
      </c>
      <c r="C55" s="93">
        <v>97</v>
      </c>
      <c r="D55" s="94">
        <v>23</v>
      </c>
      <c r="E55" s="94">
        <v>74</v>
      </c>
    </row>
    <row r="56" spans="1:5" ht="15" x14ac:dyDescent="0.25">
      <c r="A56" s="61" t="s">
        <v>504</v>
      </c>
      <c r="B56" s="61" t="s">
        <v>108</v>
      </c>
      <c r="C56" s="93">
        <v>114</v>
      </c>
      <c r="D56" s="94">
        <v>2</v>
      </c>
      <c r="E56" s="94">
        <v>112</v>
      </c>
    </row>
    <row r="57" spans="1:5" ht="15" x14ac:dyDescent="0.25">
      <c r="A57" s="61" t="s">
        <v>504</v>
      </c>
      <c r="B57" s="61" t="s">
        <v>109</v>
      </c>
      <c r="C57" s="93">
        <v>87</v>
      </c>
      <c r="D57" s="94" t="s">
        <v>503</v>
      </c>
      <c r="E57" s="94" t="s">
        <v>503</v>
      </c>
    </row>
    <row r="58" spans="1:5" ht="15" x14ac:dyDescent="0.25">
      <c r="A58" s="61" t="s">
        <v>504</v>
      </c>
      <c r="B58" s="61" t="s">
        <v>110</v>
      </c>
      <c r="C58" s="93">
        <v>39</v>
      </c>
      <c r="D58" s="94" t="s">
        <v>503</v>
      </c>
      <c r="E58" s="94" t="s">
        <v>503</v>
      </c>
    </row>
    <row r="59" spans="1:5" ht="15" x14ac:dyDescent="0.25">
      <c r="A59" s="61" t="s">
        <v>504</v>
      </c>
      <c r="B59" s="61" t="s">
        <v>111</v>
      </c>
      <c r="C59" s="93">
        <v>113</v>
      </c>
      <c r="D59" s="94">
        <v>2</v>
      </c>
      <c r="E59" s="94">
        <v>111</v>
      </c>
    </row>
    <row r="60" spans="1:5" ht="15" x14ac:dyDescent="0.25">
      <c r="A60" s="61" t="s">
        <v>504</v>
      </c>
      <c r="B60" s="61" t="s">
        <v>112</v>
      </c>
      <c r="C60" s="93">
        <v>113</v>
      </c>
      <c r="D60" s="94">
        <v>4</v>
      </c>
      <c r="E60" s="94">
        <v>109</v>
      </c>
    </row>
    <row r="61" spans="1:5" ht="15" x14ac:dyDescent="0.25">
      <c r="A61" s="61" t="s">
        <v>504</v>
      </c>
      <c r="B61" s="61" t="s">
        <v>113</v>
      </c>
      <c r="C61" s="93">
        <v>166</v>
      </c>
      <c r="D61" s="94">
        <v>48</v>
      </c>
      <c r="E61" s="94">
        <v>118</v>
      </c>
    </row>
    <row r="62" spans="1:5" ht="15" x14ac:dyDescent="0.25">
      <c r="A62" s="61" t="s">
        <v>504</v>
      </c>
      <c r="B62" s="61" t="s">
        <v>114</v>
      </c>
      <c r="C62" s="93">
        <v>104</v>
      </c>
      <c r="D62" s="94">
        <v>9</v>
      </c>
      <c r="E62" s="94">
        <v>95</v>
      </c>
    </row>
    <row r="63" spans="1:5" ht="15" x14ac:dyDescent="0.25">
      <c r="A63" s="61" t="s">
        <v>504</v>
      </c>
      <c r="B63" s="61" t="s">
        <v>115</v>
      </c>
      <c r="C63" s="93">
        <v>87</v>
      </c>
      <c r="D63" s="94">
        <v>50</v>
      </c>
      <c r="E63" s="94">
        <v>37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683</v>
      </c>
      <c r="B1" s="98"/>
      <c r="C1" s="98"/>
      <c r="D1" s="98"/>
      <c r="E1" s="98"/>
    </row>
    <row r="2" spans="1:5" x14ac:dyDescent="0.2">
      <c r="A2" s="98" t="s">
        <v>684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90">
        <v>1622.77</v>
      </c>
      <c r="D5" s="90">
        <v>1675.23</v>
      </c>
      <c r="E5" s="90">
        <v>1611.61</v>
      </c>
    </row>
    <row r="6" spans="1:5" x14ac:dyDescent="0.2">
      <c r="A6" s="45" t="s">
        <v>122</v>
      </c>
      <c r="B6" s="45" t="s">
        <v>123</v>
      </c>
      <c r="C6" s="90">
        <v>2484.0500000000002</v>
      </c>
      <c r="D6" s="90">
        <v>2624.96</v>
      </c>
      <c r="E6" s="90">
        <v>2452.3000000000002</v>
      </c>
    </row>
    <row r="7" spans="1:5" x14ac:dyDescent="0.2">
      <c r="A7" s="45" t="s">
        <v>124</v>
      </c>
      <c r="B7" s="45" t="s">
        <v>125</v>
      </c>
      <c r="C7" s="90">
        <v>1305.33</v>
      </c>
      <c r="D7" s="90">
        <v>1410.89</v>
      </c>
      <c r="E7" s="90">
        <v>1281.27</v>
      </c>
    </row>
    <row r="8" spans="1:5" x14ac:dyDescent="0.2">
      <c r="A8" s="45" t="s">
        <v>124</v>
      </c>
      <c r="B8" s="45" t="s">
        <v>126</v>
      </c>
      <c r="C8" s="90">
        <v>1215.68</v>
      </c>
      <c r="D8" s="90">
        <v>1529.96</v>
      </c>
      <c r="E8" s="90">
        <v>1143.29</v>
      </c>
    </row>
    <row r="9" spans="1:5" x14ac:dyDescent="0.2">
      <c r="A9" s="45" t="s">
        <v>124</v>
      </c>
      <c r="B9" s="45" t="s">
        <v>127</v>
      </c>
      <c r="C9" s="90">
        <v>1166.8599999999999</v>
      </c>
      <c r="D9" s="90">
        <v>1311.14</v>
      </c>
      <c r="E9" s="90">
        <v>1121.78</v>
      </c>
    </row>
    <row r="10" spans="1:5" x14ac:dyDescent="0.2">
      <c r="A10" s="45" t="s">
        <v>124</v>
      </c>
      <c r="B10" s="45" t="s">
        <v>128</v>
      </c>
      <c r="C10" s="90">
        <v>2306.21</v>
      </c>
      <c r="D10" s="90">
        <v>2326.19</v>
      </c>
      <c r="E10" s="90">
        <v>2301.44</v>
      </c>
    </row>
    <row r="11" spans="1:5" x14ac:dyDescent="0.2">
      <c r="A11" s="45" t="s">
        <v>124</v>
      </c>
      <c r="B11" s="45" t="s">
        <v>129</v>
      </c>
      <c r="C11" s="90">
        <v>1705.11</v>
      </c>
      <c r="D11" s="90">
        <v>1701.9</v>
      </c>
      <c r="E11" s="90">
        <v>1705.95</v>
      </c>
    </row>
    <row r="12" spans="1:5" x14ac:dyDescent="0.2">
      <c r="A12" s="45" t="s">
        <v>124</v>
      </c>
      <c r="B12" s="45" t="s">
        <v>130</v>
      </c>
      <c r="C12" s="90">
        <v>1473.13</v>
      </c>
      <c r="D12" s="90">
        <v>1494.25</v>
      </c>
      <c r="E12" s="90">
        <v>1467.09</v>
      </c>
    </row>
    <row r="13" spans="1:5" x14ac:dyDescent="0.2">
      <c r="A13" s="45" t="s">
        <v>124</v>
      </c>
      <c r="B13" s="45" t="s">
        <v>158</v>
      </c>
      <c r="C13" s="90">
        <v>995.94</v>
      </c>
      <c r="D13" s="90">
        <v>1090.27</v>
      </c>
      <c r="E13" s="90">
        <v>975.86</v>
      </c>
    </row>
    <row r="14" spans="1:5" x14ac:dyDescent="0.2">
      <c r="A14" s="45" t="s">
        <v>124</v>
      </c>
      <c r="B14" s="45" t="s">
        <v>502</v>
      </c>
      <c r="C14" s="90">
        <v>759.12</v>
      </c>
      <c r="D14" s="90">
        <v>878.25</v>
      </c>
      <c r="E14" s="90">
        <v>739.11</v>
      </c>
    </row>
    <row r="15" spans="1:5" x14ac:dyDescent="0.2">
      <c r="A15" s="45" t="s">
        <v>124</v>
      </c>
      <c r="B15" s="45" t="s">
        <v>131</v>
      </c>
      <c r="C15" s="90">
        <v>2025.63</v>
      </c>
      <c r="D15" s="90">
        <v>2003.99</v>
      </c>
      <c r="E15" s="90">
        <v>2029.01</v>
      </c>
    </row>
    <row r="16" spans="1:5" x14ac:dyDescent="0.2">
      <c r="A16" s="45" t="s">
        <v>124</v>
      </c>
      <c r="B16" s="45" t="s">
        <v>132</v>
      </c>
      <c r="C16" s="90">
        <v>667.81</v>
      </c>
      <c r="D16" s="90">
        <v>626.91999999999996</v>
      </c>
      <c r="E16" s="90">
        <v>672.43</v>
      </c>
    </row>
    <row r="17" spans="1:5" x14ac:dyDescent="0.2">
      <c r="A17" s="45" t="s">
        <v>124</v>
      </c>
      <c r="B17" s="45" t="s">
        <v>133</v>
      </c>
      <c r="C17" s="90">
        <v>1244.07</v>
      </c>
      <c r="D17" s="90">
        <v>1269.74</v>
      </c>
      <c r="E17" s="90">
        <v>1235.48</v>
      </c>
    </row>
    <row r="18" spans="1:5" x14ac:dyDescent="0.2">
      <c r="A18" s="45" t="s">
        <v>124</v>
      </c>
      <c r="B18" s="45" t="s">
        <v>134</v>
      </c>
      <c r="C18" s="90">
        <v>2370.38</v>
      </c>
      <c r="D18" s="90">
        <v>2152</v>
      </c>
      <c r="E18" s="90">
        <v>2424.98</v>
      </c>
    </row>
    <row r="19" spans="1:5" x14ac:dyDescent="0.2">
      <c r="A19" s="45" t="s">
        <v>124</v>
      </c>
      <c r="B19" s="45" t="s">
        <v>135</v>
      </c>
      <c r="C19" s="90">
        <v>950.62</v>
      </c>
      <c r="D19" s="90">
        <v>999.07</v>
      </c>
      <c r="E19" s="90">
        <v>940.11</v>
      </c>
    </row>
    <row r="20" spans="1:5" x14ac:dyDescent="0.2">
      <c r="A20" s="45" t="s">
        <v>124</v>
      </c>
      <c r="B20" s="45" t="s">
        <v>136</v>
      </c>
      <c r="C20" s="90">
        <v>1404.2</v>
      </c>
      <c r="D20" s="90">
        <v>1385.82</v>
      </c>
      <c r="E20" s="90">
        <v>1407.73</v>
      </c>
    </row>
    <row r="21" spans="1:5" x14ac:dyDescent="0.2">
      <c r="A21" s="45" t="s">
        <v>124</v>
      </c>
      <c r="B21" s="45" t="s">
        <v>137</v>
      </c>
      <c r="C21" s="90">
        <v>1106.77</v>
      </c>
      <c r="D21" s="90">
        <v>1466.67</v>
      </c>
      <c r="E21" s="90">
        <v>993.04</v>
      </c>
    </row>
    <row r="22" spans="1:5" x14ac:dyDescent="0.2">
      <c r="A22" s="45" t="s">
        <v>124</v>
      </c>
      <c r="B22" s="45" t="s">
        <v>528</v>
      </c>
      <c r="C22" s="90">
        <v>1189.99</v>
      </c>
      <c r="D22" s="90">
        <v>1433.71</v>
      </c>
      <c r="E22" s="90">
        <v>1147.0999999999999</v>
      </c>
    </row>
    <row r="23" spans="1:5" x14ac:dyDescent="0.2">
      <c r="A23" s="45" t="s">
        <v>138</v>
      </c>
      <c r="B23" s="45" t="s">
        <v>82</v>
      </c>
      <c r="C23" s="90">
        <v>1796.7</v>
      </c>
      <c r="D23" s="90">
        <v>2041.1</v>
      </c>
      <c r="E23" s="90">
        <v>1755.05</v>
      </c>
    </row>
    <row r="24" spans="1:5" x14ac:dyDescent="0.2">
      <c r="A24" s="45" t="s">
        <v>138</v>
      </c>
      <c r="B24" s="45" t="s">
        <v>83</v>
      </c>
      <c r="C24" s="90">
        <v>4301.2299999999996</v>
      </c>
      <c r="D24" s="90">
        <v>3812.65</v>
      </c>
      <c r="E24" s="90">
        <v>4425.3900000000003</v>
      </c>
    </row>
    <row r="25" spans="1:5" x14ac:dyDescent="0.2">
      <c r="A25" s="45" t="s">
        <v>138</v>
      </c>
      <c r="B25" s="45" t="s">
        <v>84</v>
      </c>
      <c r="C25" s="90">
        <v>2551.17</v>
      </c>
      <c r="D25" s="90">
        <v>3459.42</v>
      </c>
      <c r="E25" s="90">
        <v>2414.7199999999998</v>
      </c>
    </row>
    <row r="26" spans="1:5" x14ac:dyDescent="0.2">
      <c r="A26" s="45" t="s">
        <v>139</v>
      </c>
      <c r="B26" s="45" t="s">
        <v>140</v>
      </c>
      <c r="C26" s="90">
        <v>1348.87</v>
      </c>
      <c r="D26" s="90" t="s">
        <v>503</v>
      </c>
      <c r="E26" s="90" t="s">
        <v>503</v>
      </c>
    </row>
    <row r="27" spans="1:5" x14ac:dyDescent="0.2">
      <c r="A27" s="45" t="s">
        <v>139</v>
      </c>
      <c r="B27" s="45" t="s">
        <v>141</v>
      </c>
      <c r="C27" s="90">
        <v>2221</v>
      </c>
      <c r="D27" s="90">
        <v>2295.98</v>
      </c>
      <c r="E27" s="90">
        <v>2190.44</v>
      </c>
    </row>
    <row r="28" spans="1:5" x14ac:dyDescent="0.2">
      <c r="A28" s="45" t="s">
        <v>139</v>
      </c>
      <c r="B28" s="45" t="s">
        <v>142</v>
      </c>
      <c r="C28" s="90">
        <v>2352.5500000000002</v>
      </c>
      <c r="D28" s="90">
        <v>2407.83</v>
      </c>
      <c r="E28" s="90">
        <v>2342.84</v>
      </c>
    </row>
    <row r="29" spans="1:5" x14ac:dyDescent="0.2">
      <c r="A29" s="45" t="s">
        <v>143</v>
      </c>
      <c r="B29" s="45" t="s">
        <v>85</v>
      </c>
      <c r="C29" s="90">
        <v>1765.23</v>
      </c>
      <c r="D29" s="90">
        <v>1959.51</v>
      </c>
      <c r="E29" s="90">
        <v>1732.68</v>
      </c>
    </row>
    <row r="30" spans="1:5" x14ac:dyDescent="0.2">
      <c r="A30" s="45" t="s">
        <v>143</v>
      </c>
      <c r="B30" s="45" t="s">
        <v>86</v>
      </c>
      <c r="C30" s="91">
        <v>1609.81</v>
      </c>
      <c r="D30" s="90" t="s">
        <v>503</v>
      </c>
      <c r="E30" s="90" t="s">
        <v>503</v>
      </c>
    </row>
    <row r="31" spans="1:5" x14ac:dyDescent="0.2">
      <c r="A31" s="45" t="s">
        <v>143</v>
      </c>
      <c r="B31" s="45" t="s">
        <v>257</v>
      </c>
      <c r="C31" s="90">
        <v>1854.91</v>
      </c>
      <c r="D31" s="90" t="s">
        <v>503</v>
      </c>
      <c r="E31" s="90" t="s">
        <v>503</v>
      </c>
    </row>
    <row r="32" spans="1:5" x14ac:dyDescent="0.2">
      <c r="A32" s="45" t="s">
        <v>143</v>
      </c>
      <c r="B32" s="45" t="s">
        <v>87</v>
      </c>
      <c r="C32" s="90">
        <v>2495.0700000000002</v>
      </c>
      <c r="D32" s="90">
        <v>3045.21</v>
      </c>
      <c r="E32" s="90">
        <v>2419.7600000000002</v>
      </c>
    </row>
    <row r="33" spans="1:5" x14ac:dyDescent="0.2">
      <c r="A33" s="45" t="s">
        <v>143</v>
      </c>
      <c r="B33" s="45" t="s">
        <v>83</v>
      </c>
      <c r="C33" s="90">
        <v>3220.53</v>
      </c>
      <c r="D33" s="90">
        <v>2816.86</v>
      </c>
      <c r="E33" s="90">
        <v>3389.54</v>
      </c>
    </row>
    <row r="34" spans="1:5" x14ac:dyDescent="0.2">
      <c r="A34" s="45" t="s">
        <v>143</v>
      </c>
      <c r="B34" s="45" t="s">
        <v>88</v>
      </c>
      <c r="C34" s="90">
        <v>2172.5300000000002</v>
      </c>
      <c r="D34" s="90">
        <v>2113.3200000000002</v>
      </c>
      <c r="E34" s="90">
        <v>2216.6999999999998</v>
      </c>
    </row>
    <row r="35" spans="1:5" x14ac:dyDescent="0.2">
      <c r="A35" s="45" t="s">
        <v>143</v>
      </c>
      <c r="B35" s="45" t="s">
        <v>89</v>
      </c>
      <c r="C35" s="90">
        <v>1897.17</v>
      </c>
      <c r="D35" s="90">
        <v>1642.46</v>
      </c>
      <c r="E35" s="90">
        <v>1997.62</v>
      </c>
    </row>
    <row r="36" spans="1:5" x14ac:dyDescent="0.2">
      <c r="A36" s="45" t="s">
        <v>143</v>
      </c>
      <c r="B36" s="45" t="s">
        <v>90</v>
      </c>
      <c r="C36" s="90">
        <v>1948.15</v>
      </c>
      <c r="D36" s="90" t="s">
        <v>503</v>
      </c>
      <c r="E36" s="90" t="s">
        <v>503</v>
      </c>
    </row>
    <row r="37" spans="1:5" x14ac:dyDescent="0.2">
      <c r="A37" s="45" t="s">
        <v>143</v>
      </c>
      <c r="B37" s="45" t="s">
        <v>91</v>
      </c>
      <c r="C37" s="91">
        <v>1837.44</v>
      </c>
      <c r="D37" s="90" t="s">
        <v>503</v>
      </c>
      <c r="E37" s="90" t="s">
        <v>503</v>
      </c>
    </row>
    <row r="38" spans="1:5" x14ac:dyDescent="0.2">
      <c r="A38" s="45" t="s">
        <v>143</v>
      </c>
      <c r="B38" s="45" t="s">
        <v>92</v>
      </c>
      <c r="C38" s="91">
        <v>996.03</v>
      </c>
      <c r="D38" s="90" t="s">
        <v>503</v>
      </c>
      <c r="E38" s="90" t="s">
        <v>503</v>
      </c>
    </row>
    <row r="39" spans="1:5" x14ac:dyDescent="0.2">
      <c r="A39" s="45" t="s">
        <v>143</v>
      </c>
      <c r="B39" s="45" t="s">
        <v>529</v>
      </c>
      <c r="C39" s="90">
        <v>1502.46</v>
      </c>
      <c r="D39" s="90" t="s">
        <v>503</v>
      </c>
      <c r="E39" s="90" t="s">
        <v>503</v>
      </c>
    </row>
    <row r="40" spans="1:5" x14ac:dyDescent="0.2">
      <c r="A40" s="45" t="s">
        <v>143</v>
      </c>
      <c r="B40" s="45" t="s">
        <v>144</v>
      </c>
      <c r="C40" s="90">
        <v>2039.22</v>
      </c>
      <c r="D40" s="90">
        <v>2441.06</v>
      </c>
      <c r="E40" s="90">
        <v>1751.23</v>
      </c>
    </row>
    <row r="41" spans="1:5" x14ac:dyDescent="0.2">
      <c r="A41" s="45" t="s">
        <v>143</v>
      </c>
      <c r="B41" s="45" t="s">
        <v>93</v>
      </c>
      <c r="C41" s="92">
        <v>1912.97</v>
      </c>
      <c r="D41" s="90" t="s">
        <v>503</v>
      </c>
      <c r="E41" s="90" t="s">
        <v>503</v>
      </c>
    </row>
    <row r="42" spans="1:5" x14ac:dyDescent="0.2">
      <c r="A42" s="45" t="s">
        <v>143</v>
      </c>
      <c r="B42" s="45" t="s">
        <v>94</v>
      </c>
      <c r="C42" s="90">
        <v>1866.78</v>
      </c>
      <c r="D42" s="90" t="s">
        <v>503</v>
      </c>
      <c r="E42" s="90" t="s">
        <v>503</v>
      </c>
    </row>
    <row r="43" spans="1:5" x14ac:dyDescent="0.2">
      <c r="A43" s="45" t="s">
        <v>143</v>
      </c>
      <c r="B43" s="45" t="s">
        <v>95</v>
      </c>
      <c r="C43" s="90">
        <v>2882.66</v>
      </c>
      <c r="D43" s="90" t="s">
        <v>503</v>
      </c>
      <c r="E43" s="90" t="s">
        <v>503</v>
      </c>
    </row>
    <row r="44" spans="1:5" x14ac:dyDescent="0.2">
      <c r="A44" s="45" t="s">
        <v>504</v>
      </c>
      <c r="B44" s="45" t="s">
        <v>96</v>
      </c>
      <c r="C44" s="90">
        <v>1549.12</v>
      </c>
      <c r="D44" s="90" t="s">
        <v>503</v>
      </c>
      <c r="E44" s="90" t="s">
        <v>503</v>
      </c>
    </row>
    <row r="45" spans="1:5" x14ac:dyDescent="0.2">
      <c r="A45" s="45" t="s">
        <v>504</v>
      </c>
      <c r="B45" s="45" t="s">
        <v>97</v>
      </c>
      <c r="C45" s="90">
        <v>2331.6</v>
      </c>
      <c r="D45" s="90">
        <v>2913.31</v>
      </c>
      <c r="E45" s="90">
        <v>2183.33</v>
      </c>
    </row>
    <row r="46" spans="1:5" x14ac:dyDescent="0.2">
      <c r="A46" s="45" t="s">
        <v>504</v>
      </c>
      <c r="B46" s="45" t="s">
        <v>98</v>
      </c>
      <c r="C46" s="90">
        <v>1780.9</v>
      </c>
      <c r="D46" s="90">
        <v>1938.55</v>
      </c>
      <c r="E46" s="90">
        <v>1761</v>
      </c>
    </row>
    <row r="47" spans="1:5" x14ac:dyDescent="0.2">
      <c r="A47" s="45" t="s">
        <v>504</v>
      </c>
      <c r="B47" s="45" t="s">
        <v>99</v>
      </c>
      <c r="C47" s="90">
        <v>1445.83</v>
      </c>
      <c r="D47" s="90">
        <v>1628.29</v>
      </c>
      <c r="E47" s="90">
        <v>1410.81</v>
      </c>
    </row>
    <row r="48" spans="1:5" x14ac:dyDescent="0.2">
      <c r="A48" s="45" t="s">
        <v>504</v>
      </c>
      <c r="B48" s="45" t="s">
        <v>100</v>
      </c>
      <c r="C48" s="90">
        <v>1991.31</v>
      </c>
      <c r="D48" s="90" t="s">
        <v>503</v>
      </c>
      <c r="E48" s="90" t="s">
        <v>503</v>
      </c>
    </row>
    <row r="49" spans="1:5" x14ac:dyDescent="0.2">
      <c r="A49" s="45" t="s">
        <v>504</v>
      </c>
      <c r="B49" s="45" t="s">
        <v>101</v>
      </c>
      <c r="C49" s="91">
        <v>1754.82</v>
      </c>
      <c r="D49" s="90">
        <v>1931.08</v>
      </c>
      <c r="E49" s="90">
        <v>1680.25</v>
      </c>
    </row>
    <row r="50" spans="1:5" x14ac:dyDescent="0.2">
      <c r="A50" s="45" t="s">
        <v>504</v>
      </c>
      <c r="B50" s="45" t="s">
        <v>102</v>
      </c>
      <c r="C50" s="91">
        <v>4761.24</v>
      </c>
      <c r="D50" s="90" t="s">
        <v>503</v>
      </c>
      <c r="E50" s="90" t="s">
        <v>503</v>
      </c>
    </row>
    <row r="51" spans="1:5" x14ac:dyDescent="0.2">
      <c r="A51" s="45" t="s">
        <v>504</v>
      </c>
      <c r="B51" s="45" t="s">
        <v>103</v>
      </c>
      <c r="C51" s="90">
        <v>5961.14</v>
      </c>
      <c r="D51" s="90" t="s">
        <v>503</v>
      </c>
      <c r="E51" s="90" t="s">
        <v>503</v>
      </c>
    </row>
    <row r="52" spans="1:5" x14ac:dyDescent="0.2">
      <c r="A52" s="45" t="s">
        <v>504</v>
      </c>
      <c r="B52" s="45" t="s">
        <v>104</v>
      </c>
      <c r="C52" s="90">
        <v>4239.8</v>
      </c>
      <c r="D52" s="90">
        <v>4201.2299999999996</v>
      </c>
      <c r="E52" s="90">
        <v>4264.16</v>
      </c>
    </row>
    <row r="53" spans="1:5" x14ac:dyDescent="0.2">
      <c r="A53" s="45" t="s">
        <v>504</v>
      </c>
      <c r="B53" s="45" t="s">
        <v>105</v>
      </c>
      <c r="C53" s="90">
        <v>4467.8999999999996</v>
      </c>
      <c r="D53" s="90" t="s">
        <v>503</v>
      </c>
      <c r="E53" s="90" t="s">
        <v>503</v>
      </c>
    </row>
    <row r="54" spans="1:5" x14ac:dyDescent="0.2">
      <c r="A54" s="45" t="s">
        <v>504</v>
      </c>
      <c r="B54" s="45" t="s">
        <v>106</v>
      </c>
      <c r="C54" s="90">
        <v>4125.8</v>
      </c>
      <c r="D54" s="90">
        <v>3963.41</v>
      </c>
      <c r="E54" s="90">
        <v>4235.3100000000004</v>
      </c>
    </row>
    <row r="55" spans="1:5" x14ac:dyDescent="0.2">
      <c r="A55" s="45" t="s">
        <v>504</v>
      </c>
      <c r="B55" s="45" t="s">
        <v>107</v>
      </c>
      <c r="C55" s="90">
        <v>3090.1</v>
      </c>
      <c r="D55" s="90">
        <v>3216.99</v>
      </c>
      <c r="E55" s="90">
        <v>3043.35</v>
      </c>
    </row>
    <row r="56" spans="1:5" x14ac:dyDescent="0.2">
      <c r="A56" s="45" t="s">
        <v>504</v>
      </c>
      <c r="B56" s="45" t="s">
        <v>108</v>
      </c>
      <c r="C56" s="90">
        <v>2490.7199999999998</v>
      </c>
      <c r="D56" s="90" t="s">
        <v>503</v>
      </c>
      <c r="E56" s="90" t="s">
        <v>503</v>
      </c>
    </row>
    <row r="57" spans="1:5" x14ac:dyDescent="0.2">
      <c r="A57" s="45" t="s">
        <v>504</v>
      </c>
      <c r="B57" s="45" t="s">
        <v>109</v>
      </c>
      <c r="C57" s="90">
        <v>2113.64</v>
      </c>
      <c r="D57" s="90" t="s">
        <v>503</v>
      </c>
      <c r="E57" s="90" t="s">
        <v>503</v>
      </c>
    </row>
    <row r="58" spans="1:5" x14ac:dyDescent="0.2">
      <c r="A58" s="45" t="s">
        <v>504</v>
      </c>
      <c r="B58" s="45" t="s">
        <v>110</v>
      </c>
      <c r="C58" s="90">
        <v>1975.24</v>
      </c>
      <c r="D58" s="90" t="s">
        <v>503</v>
      </c>
      <c r="E58" s="90" t="s">
        <v>503</v>
      </c>
    </row>
    <row r="59" spans="1:5" x14ac:dyDescent="0.2">
      <c r="A59" s="45" t="s">
        <v>504</v>
      </c>
      <c r="B59" s="45" t="s">
        <v>111</v>
      </c>
      <c r="C59" s="90">
        <v>2245.9899999999998</v>
      </c>
      <c r="D59" s="90" t="s">
        <v>503</v>
      </c>
      <c r="E59" s="90" t="s">
        <v>503</v>
      </c>
    </row>
    <row r="60" spans="1:5" x14ac:dyDescent="0.2">
      <c r="A60" s="45" t="s">
        <v>504</v>
      </c>
      <c r="B60" s="45" t="s">
        <v>112</v>
      </c>
      <c r="C60" s="90">
        <v>1935.84</v>
      </c>
      <c r="D60" s="90" t="s">
        <v>503</v>
      </c>
      <c r="E60" s="90" t="s">
        <v>503</v>
      </c>
    </row>
    <row r="61" spans="1:5" x14ac:dyDescent="0.2">
      <c r="A61" s="45" t="s">
        <v>504</v>
      </c>
      <c r="B61" s="45" t="s">
        <v>113</v>
      </c>
      <c r="C61" s="90">
        <v>3892.39</v>
      </c>
      <c r="D61" s="90">
        <v>4656.3999999999996</v>
      </c>
      <c r="E61" s="90">
        <v>3581.12</v>
      </c>
    </row>
    <row r="62" spans="1:5" x14ac:dyDescent="0.2">
      <c r="A62" s="45" t="s">
        <v>504</v>
      </c>
      <c r="B62" s="45" t="s">
        <v>114</v>
      </c>
      <c r="C62" s="90">
        <v>2177.65</v>
      </c>
      <c r="D62" s="90" t="s">
        <v>503</v>
      </c>
      <c r="E62" s="90" t="s">
        <v>503</v>
      </c>
    </row>
    <row r="63" spans="1:5" x14ac:dyDescent="0.2">
      <c r="A63" s="45" t="s">
        <v>504</v>
      </c>
      <c r="B63" s="45" t="s">
        <v>115</v>
      </c>
      <c r="C63" s="90">
        <v>2317.13</v>
      </c>
      <c r="D63" s="90">
        <v>2465.17</v>
      </c>
      <c r="E63" s="90">
        <v>2084.5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685</v>
      </c>
      <c r="B1" s="99"/>
      <c r="C1" s="99"/>
      <c r="D1" s="99"/>
      <c r="E1" s="99"/>
      <c r="F1" s="99"/>
    </row>
    <row r="2" spans="1:6" x14ac:dyDescent="0.2">
      <c r="A2" s="99" t="s">
        <v>686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83">
        <v>2365.58</v>
      </c>
      <c r="D5" s="83">
        <v>1761.76</v>
      </c>
      <c r="E5" s="83">
        <v>1582.83</v>
      </c>
      <c r="F5" s="83">
        <v>1588.25</v>
      </c>
    </row>
    <row r="6" spans="1:6" x14ac:dyDescent="0.2">
      <c r="A6" s="45" t="s">
        <v>122</v>
      </c>
      <c r="B6" s="45" t="s">
        <v>123</v>
      </c>
      <c r="C6" s="83">
        <v>3196.94</v>
      </c>
      <c r="D6" s="83">
        <v>2476.85</v>
      </c>
      <c r="E6" s="83">
        <v>2311.5</v>
      </c>
      <c r="F6" s="83">
        <v>2487.06</v>
      </c>
    </row>
    <row r="7" spans="1:6" x14ac:dyDescent="0.2">
      <c r="A7" s="45" t="s">
        <v>124</v>
      </c>
      <c r="B7" s="45" t="s">
        <v>125</v>
      </c>
      <c r="C7" s="83">
        <v>1747.91</v>
      </c>
      <c r="D7" s="83">
        <v>1312.21</v>
      </c>
      <c r="E7" s="83">
        <v>1238.83</v>
      </c>
      <c r="F7" s="83">
        <v>1339.6</v>
      </c>
    </row>
    <row r="8" spans="1:6" x14ac:dyDescent="0.2">
      <c r="A8" s="45" t="s">
        <v>124</v>
      </c>
      <c r="B8" s="45" t="s">
        <v>126</v>
      </c>
      <c r="C8" s="83">
        <v>1355.66</v>
      </c>
      <c r="D8" s="83">
        <v>1113.1300000000001</v>
      </c>
      <c r="E8" s="83">
        <v>1213.49</v>
      </c>
      <c r="F8" s="83">
        <v>1369.79</v>
      </c>
    </row>
    <row r="9" spans="1:6" x14ac:dyDescent="0.2">
      <c r="A9" s="45" t="s">
        <v>124</v>
      </c>
      <c r="B9" s="45" t="s">
        <v>127</v>
      </c>
      <c r="C9" s="83">
        <v>1882.96</v>
      </c>
      <c r="D9" s="83">
        <v>1110.01</v>
      </c>
      <c r="E9" s="83">
        <v>1116.68</v>
      </c>
      <c r="F9" s="83">
        <v>1225.02</v>
      </c>
    </row>
    <row r="10" spans="1:6" x14ac:dyDescent="0.2">
      <c r="A10" s="45" t="s">
        <v>124</v>
      </c>
      <c r="B10" s="45" t="s">
        <v>128</v>
      </c>
      <c r="C10" s="83">
        <v>2494.86</v>
      </c>
      <c r="D10" s="83">
        <v>2467.89</v>
      </c>
      <c r="E10" s="83">
        <v>2271.65</v>
      </c>
      <c r="F10" s="83">
        <v>2161.31</v>
      </c>
    </row>
    <row r="11" spans="1:6" x14ac:dyDescent="0.2">
      <c r="A11" s="45" t="s">
        <v>124</v>
      </c>
      <c r="B11" s="45" t="s">
        <v>129</v>
      </c>
      <c r="C11" s="83">
        <v>2298.29</v>
      </c>
      <c r="D11" s="83">
        <v>1844.35</v>
      </c>
      <c r="E11" s="83">
        <v>1590.27</v>
      </c>
      <c r="F11" s="83">
        <v>1355.85</v>
      </c>
    </row>
    <row r="12" spans="1:6" x14ac:dyDescent="0.2">
      <c r="A12" s="45" t="s">
        <v>124</v>
      </c>
      <c r="B12" s="45" t="s">
        <v>130</v>
      </c>
      <c r="C12" s="83">
        <v>2060.9499999999998</v>
      </c>
      <c r="D12" s="83">
        <v>1512.7</v>
      </c>
      <c r="E12" s="83">
        <v>1431.55</v>
      </c>
      <c r="F12" s="83">
        <v>1539.19</v>
      </c>
    </row>
    <row r="13" spans="1:6" x14ac:dyDescent="0.2">
      <c r="A13" s="45" t="s">
        <v>124</v>
      </c>
      <c r="B13" s="45" t="s">
        <v>158</v>
      </c>
      <c r="C13" s="83">
        <v>1331.91</v>
      </c>
      <c r="D13" s="83">
        <v>992.48</v>
      </c>
      <c r="E13" s="83">
        <v>1003.61</v>
      </c>
      <c r="F13" s="83">
        <v>1050.17</v>
      </c>
    </row>
    <row r="14" spans="1:6" x14ac:dyDescent="0.2">
      <c r="A14" s="45" t="s">
        <v>124</v>
      </c>
      <c r="B14" s="45" t="s">
        <v>502</v>
      </c>
      <c r="C14" s="83">
        <v>1040.78</v>
      </c>
      <c r="D14" s="83">
        <v>868.02</v>
      </c>
      <c r="E14" s="83">
        <v>772.25</v>
      </c>
      <c r="F14" s="83">
        <v>847.01</v>
      </c>
    </row>
    <row r="15" spans="1:6" x14ac:dyDescent="0.2">
      <c r="A15" s="45" t="s">
        <v>124</v>
      </c>
      <c r="B15" s="45" t="s">
        <v>131</v>
      </c>
      <c r="C15" s="83">
        <v>2545.81</v>
      </c>
      <c r="D15" s="83">
        <v>2125.48</v>
      </c>
      <c r="E15" s="83">
        <v>2037.1</v>
      </c>
      <c r="F15" s="83">
        <v>2158.2199999999998</v>
      </c>
    </row>
    <row r="16" spans="1:6" x14ac:dyDescent="0.2">
      <c r="A16" s="45" t="s">
        <v>124</v>
      </c>
      <c r="B16" s="45" t="s">
        <v>132</v>
      </c>
      <c r="C16" s="83">
        <v>1062.48</v>
      </c>
      <c r="D16" s="83">
        <v>724.99</v>
      </c>
      <c r="E16" s="83">
        <v>751.81</v>
      </c>
      <c r="F16" s="83">
        <v>737.2</v>
      </c>
    </row>
    <row r="17" spans="1:6" x14ac:dyDescent="0.2">
      <c r="A17" s="45" t="s">
        <v>124</v>
      </c>
      <c r="B17" s="45" t="s">
        <v>133</v>
      </c>
      <c r="C17" s="83">
        <v>1683.98</v>
      </c>
      <c r="D17" s="83">
        <v>1297.4000000000001</v>
      </c>
      <c r="E17" s="83">
        <v>1289.42</v>
      </c>
      <c r="F17" s="83">
        <v>1227.96</v>
      </c>
    </row>
    <row r="18" spans="1:6" x14ac:dyDescent="0.2">
      <c r="A18" s="45" t="s">
        <v>124</v>
      </c>
      <c r="B18" s="45" t="s">
        <v>134</v>
      </c>
      <c r="C18" s="83">
        <v>3547.83</v>
      </c>
      <c r="D18" s="83">
        <v>2284.98</v>
      </c>
      <c r="E18" s="83">
        <v>2109.23</v>
      </c>
      <c r="F18" s="83">
        <v>2445.59</v>
      </c>
    </row>
    <row r="19" spans="1:6" x14ac:dyDescent="0.2">
      <c r="A19" s="45" t="s">
        <v>124</v>
      </c>
      <c r="B19" s="45" t="s">
        <v>135</v>
      </c>
      <c r="C19" s="83">
        <v>1165.8599999999999</v>
      </c>
      <c r="D19" s="83">
        <v>1011.35</v>
      </c>
      <c r="E19" s="83">
        <v>1015.86</v>
      </c>
      <c r="F19" s="83">
        <v>852.97</v>
      </c>
    </row>
    <row r="20" spans="1:6" x14ac:dyDescent="0.2">
      <c r="A20" s="45" t="s">
        <v>124</v>
      </c>
      <c r="B20" s="45" t="s">
        <v>136</v>
      </c>
      <c r="C20" s="83" t="s">
        <v>503</v>
      </c>
      <c r="D20" s="83">
        <v>1702.37</v>
      </c>
      <c r="E20" s="83">
        <v>1531.85</v>
      </c>
      <c r="F20" s="83">
        <v>1453.4</v>
      </c>
    </row>
    <row r="21" spans="1:6" x14ac:dyDescent="0.2">
      <c r="A21" s="45" t="s">
        <v>124</v>
      </c>
      <c r="B21" s="45" t="s">
        <v>137</v>
      </c>
      <c r="C21" s="83">
        <v>973.93</v>
      </c>
      <c r="D21" s="83">
        <v>1047.93</v>
      </c>
      <c r="E21" s="83">
        <v>962.83</v>
      </c>
      <c r="F21" s="83">
        <v>1133.1199999999999</v>
      </c>
    </row>
    <row r="22" spans="1:6" x14ac:dyDescent="0.2">
      <c r="A22" s="45" t="s">
        <v>124</v>
      </c>
      <c r="B22" s="45" t="s">
        <v>528</v>
      </c>
      <c r="C22" s="83">
        <v>1561.87</v>
      </c>
      <c r="D22" s="83">
        <v>1230.5899999999999</v>
      </c>
      <c r="E22" s="83">
        <v>1065.8699999999999</v>
      </c>
      <c r="F22" s="83">
        <v>1063.78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687</v>
      </c>
      <c r="B1" s="99"/>
      <c r="C1" s="99"/>
      <c r="D1" s="99"/>
      <c r="E1" s="99"/>
    </row>
    <row r="2" spans="1:5" x14ac:dyDescent="0.2">
      <c r="A2" s="99" t="s">
        <v>688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83">
        <v>1686.76</v>
      </c>
      <c r="D5" s="83">
        <v>1319.52</v>
      </c>
      <c r="E5" s="83">
        <v>1328.62</v>
      </c>
    </row>
    <row r="6" spans="1:5" x14ac:dyDescent="0.2">
      <c r="A6" s="45" t="s">
        <v>122</v>
      </c>
      <c r="B6" s="45" t="s">
        <v>123</v>
      </c>
      <c r="C6" s="83">
        <v>2474.9</v>
      </c>
      <c r="D6" s="83">
        <v>2649.04</v>
      </c>
      <c r="E6" s="83">
        <v>2843.79</v>
      </c>
    </row>
    <row r="7" spans="1:5" x14ac:dyDescent="0.2">
      <c r="A7" s="45" t="s">
        <v>124</v>
      </c>
      <c r="B7" s="45" t="s">
        <v>125</v>
      </c>
      <c r="C7" s="83">
        <v>1357.16</v>
      </c>
      <c r="D7" s="83">
        <v>1083.98</v>
      </c>
      <c r="E7" s="83">
        <v>1082.94</v>
      </c>
    </row>
    <row r="8" spans="1:5" x14ac:dyDescent="0.2">
      <c r="A8" s="45" t="s">
        <v>124</v>
      </c>
      <c r="B8" s="45" t="s">
        <v>126</v>
      </c>
      <c r="C8" s="83">
        <v>1283.07</v>
      </c>
      <c r="D8" s="83">
        <v>1081.29</v>
      </c>
      <c r="E8" s="83">
        <v>649.07000000000005</v>
      </c>
    </row>
    <row r="9" spans="1:5" x14ac:dyDescent="0.2">
      <c r="A9" s="45" t="s">
        <v>124</v>
      </c>
      <c r="B9" s="45" t="s">
        <v>127</v>
      </c>
      <c r="C9" s="83">
        <v>1213.3399999999999</v>
      </c>
      <c r="D9" s="83">
        <v>1055.81</v>
      </c>
      <c r="E9" s="83">
        <v>760.96</v>
      </c>
    </row>
    <row r="10" spans="1:5" x14ac:dyDescent="0.2">
      <c r="A10" s="45" t="s">
        <v>124</v>
      </c>
      <c r="B10" s="45" t="s">
        <v>128</v>
      </c>
      <c r="C10" s="83">
        <v>2286.62</v>
      </c>
      <c r="D10" s="83">
        <v>1816.9</v>
      </c>
      <c r="E10" s="83">
        <v>2798.33</v>
      </c>
    </row>
    <row r="11" spans="1:5" x14ac:dyDescent="0.2">
      <c r="A11" s="45" t="s">
        <v>124</v>
      </c>
      <c r="B11" s="45" t="s">
        <v>137</v>
      </c>
      <c r="C11" s="83">
        <v>1116.22</v>
      </c>
      <c r="D11" s="83">
        <v>1133.5</v>
      </c>
      <c r="E11" s="83">
        <v>909.25</v>
      </c>
    </row>
    <row r="12" spans="1:5" x14ac:dyDescent="0.2">
      <c r="A12" s="45" t="s">
        <v>124</v>
      </c>
      <c r="B12" s="45" t="s">
        <v>132</v>
      </c>
      <c r="C12" s="83">
        <v>737.43</v>
      </c>
      <c r="D12" s="83">
        <v>604.66</v>
      </c>
      <c r="E12" s="83">
        <v>430.62</v>
      </c>
    </row>
    <row r="13" spans="1:5" x14ac:dyDescent="0.2">
      <c r="A13" s="45" t="s">
        <v>124</v>
      </c>
      <c r="B13" s="45" t="s">
        <v>133</v>
      </c>
      <c r="C13" s="83">
        <v>1298.8499999999999</v>
      </c>
      <c r="D13" s="83">
        <v>1024.0899999999999</v>
      </c>
      <c r="E13" s="83">
        <v>911.64</v>
      </c>
    </row>
    <row r="14" spans="1:5" x14ac:dyDescent="0.2">
      <c r="A14" s="45" t="s">
        <v>124</v>
      </c>
      <c r="B14" s="45" t="s">
        <v>158</v>
      </c>
      <c r="C14" s="83">
        <v>1061.48</v>
      </c>
      <c r="D14" s="83">
        <v>888.3</v>
      </c>
      <c r="E14" s="83">
        <v>630.21</v>
      </c>
    </row>
    <row r="15" spans="1:5" x14ac:dyDescent="0.2">
      <c r="A15" s="45" t="s">
        <v>124</v>
      </c>
      <c r="B15" s="45" t="s">
        <v>502</v>
      </c>
      <c r="C15" s="83">
        <v>829.03</v>
      </c>
      <c r="D15" s="83">
        <v>698.91</v>
      </c>
      <c r="E15" s="83">
        <v>555</v>
      </c>
    </row>
    <row r="16" spans="1:5" x14ac:dyDescent="0.2">
      <c r="A16" s="45" t="s">
        <v>124</v>
      </c>
      <c r="B16" s="45" t="s">
        <v>129</v>
      </c>
      <c r="C16" s="83">
        <v>1676.06</v>
      </c>
      <c r="D16" s="83">
        <v>2094.15</v>
      </c>
      <c r="E16" s="83">
        <v>1492.92</v>
      </c>
    </row>
    <row r="17" spans="1:5" x14ac:dyDescent="0.2">
      <c r="A17" s="45" t="s">
        <v>124</v>
      </c>
      <c r="B17" s="45" t="s">
        <v>130</v>
      </c>
      <c r="C17" s="83">
        <v>1523.63</v>
      </c>
      <c r="D17" s="83">
        <v>1054.5</v>
      </c>
      <c r="E17" s="83">
        <v>1337.21</v>
      </c>
    </row>
    <row r="18" spans="1:5" x14ac:dyDescent="0.2">
      <c r="A18" s="45" t="s">
        <v>124</v>
      </c>
      <c r="B18" s="45" t="s">
        <v>131</v>
      </c>
      <c r="C18" s="83">
        <v>2113.5100000000002</v>
      </c>
      <c r="D18" s="83">
        <v>1570.18</v>
      </c>
      <c r="E18" s="83">
        <v>1692.82</v>
      </c>
    </row>
    <row r="19" spans="1:5" x14ac:dyDescent="0.2">
      <c r="A19" s="45" t="s">
        <v>124</v>
      </c>
      <c r="B19" s="45" t="s">
        <v>134</v>
      </c>
      <c r="C19" s="83">
        <v>2423.5500000000002</v>
      </c>
      <c r="D19" s="83">
        <v>1724.96</v>
      </c>
      <c r="E19" s="83">
        <v>2317.14</v>
      </c>
    </row>
    <row r="20" spans="1:5" x14ac:dyDescent="0.2">
      <c r="A20" s="45" t="s">
        <v>124</v>
      </c>
      <c r="B20" s="45" t="s">
        <v>135</v>
      </c>
      <c r="C20" s="83">
        <v>947.73</v>
      </c>
      <c r="D20" s="83">
        <v>1155.73</v>
      </c>
      <c r="E20" s="83">
        <v>682.63</v>
      </c>
    </row>
    <row r="21" spans="1:5" x14ac:dyDescent="0.2">
      <c r="A21" s="45" t="s">
        <v>124</v>
      </c>
      <c r="B21" s="45" t="s">
        <v>136</v>
      </c>
      <c r="C21" s="83">
        <v>1485.61</v>
      </c>
      <c r="D21" s="83">
        <v>1008.25</v>
      </c>
      <c r="E21" s="83">
        <v>1048.46</v>
      </c>
    </row>
    <row r="22" spans="1:5" x14ac:dyDescent="0.2">
      <c r="A22" s="45" t="s">
        <v>124</v>
      </c>
      <c r="B22" s="45" t="s">
        <v>528</v>
      </c>
      <c r="C22" s="83">
        <v>1156.0899999999999</v>
      </c>
      <c r="D22" s="83">
        <v>1387.48</v>
      </c>
      <c r="E22" s="83">
        <v>1260.3399999999999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689</v>
      </c>
      <c r="B1" s="7"/>
      <c r="C1" s="7"/>
      <c r="D1" s="7"/>
      <c r="E1" s="51"/>
    </row>
    <row r="2" spans="1:5" x14ac:dyDescent="0.2">
      <c r="A2" s="99" t="s">
        <v>690</v>
      </c>
      <c r="B2" s="99"/>
      <c r="C2" s="99"/>
      <c r="D2" s="99"/>
      <c r="E2" s="45"/>
    </row>
    <row r="3" spans="1:5" x14ac:dyDescent="0.2">
      <c r="A3" s="79"/>
      <c r="B3" s="79"/>
      <c r="C3" s="79"/>
      <c r="D3" s="79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83">
        <v>374.11</v>
      </c>
      <c r="D6" s="45"/>
      <c r="E6" s="45"/>
    </row>
    <row r="7" spans="1:5" x14ac:dyDescent="0.2">
      <c r="A7" s="37" t="s">
        <v>505</v>
      </c>
      <c r="B7" s="37" t="s">
        <v>140</v>
      </c>
      <c r="C7" s="83">
        <v>273.66000000000003</v>
      </c>
      <c r="D7" s="45"/>
      <c r="E7" s="45"/>
    </row>
    <row r="8" spans="1:5" x14ac:dyDescent="0.2">
      <c r="A8" s="37" t="s">
        <v>505</v>
      </c>
      <c r="B8" s="37" t="s">
        <v>141</v>
      </c>
      <c r="C8" s="83">
        <v>413.7</v>
      </c>
      <c r="D8" s="45"/>
      <c r="E8" s="45"/>
    </row>
    <row r="9" spans="1:5" x14ac:dyDescent="0.2">
      <c r="A9" s="37" t="s">
        <v>505</v>
      </c>
      <c r="B9" s="37" t="s">
        <v>142</v>
      </c>
      <c r="C9" s="83">
        <v>410.44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691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692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89">
        <v>4.97</v>
      </c>
      <c r="D5" s="66">
        <v>1.8</v>
      </c>
      <c r="E5" s="66">
        <v>0.7</v>
      </c>
      <c r="F5" s="67">
        <v>18.25</v>
      </c>
      <c r="G5" s="67">
        <v>0.28999999999999998</v>
      </c>
      <c r="H5" s="67">
        <v>1.54</v>
      </c>
    </row>
    <row r="6" spans="1:8" x14ac:dyDescent="0.2">
      <c r="A6" s="45" t="s">
        <v>122</v>
      </c>
      <c r="B6" s="45" t="s">
        <v>123</v>
      </c>
      <c r="C6" s="89">
        <v>-0.08</v>
      </c>
      <c r="D6" s="66">
        <v>1.9</v>
      </c>
      <c r="E6" s="66">
        <v>0.6</v>
      </c>
      <c r="F6" s="67">
        <v>18.25</v>
      </c>
      <c r="G6" s="67">
        <v>0.28999999999999998</v>
      </c>
      <c r="H6" s="67">
        <v>1.54</v>
      </c>
    </row>
    <row r="7" spans="1:8" x14ac:dyDescent="0.2">
      <c r="A7" s="45" t="s">
        <v>124</v>
      </c>
      <c r="B7" s="45" t="s">
        <v>125</v>
      </c>
      <c r="C7" s="89">
        <v>1.1499999999999999</v>
      </c>
      <c r="D7" s="66">
        <v>1.8</v>
      </c>
      <c r="E7" s="66">
        <v>0.9</v>
      </c>
      <c r="F7" s="67">
        <v>18.25</v>
      </c>
      <c r="G7" s="67">
        <v>0.28999999999999998</v>
      </c>
      <c r="H7" s="67">
        <v>1.54</v>
      </c>
    </row>
    <row r="8" spans="1:8" x14ac:dyDescent="0.2">
      <c r="A8" s="45" t="s">
        <v>124</v>
      </c>
      <c r="B8" s="45" t="s">
        <v>126</v>
      </c>
      <c r="C8" s="89">
        <v>-1.17</v>
      </c>
      <c r="D8" s="66">
        <v>1.5</v>
      </c>
      <c r="E8" s="66">
        <v>1.2</v>
      </c>
      <c r="F8" s="67">
        <v>18.25</v>
      </c>
      <c r="G8" s="67">
        <v>0.28999999999999998</v>
      </c>
      <c r="H8" s="67">
        <v>1.54</v>
      </c>
    </row>
    <row r="9" spans="1:8" x14ac:dyDescent="0.2">
      <c r="A9" s="45" t="s">
        <v>124</v>
      </c>
      <c r="B9" s="45" t="s">
        <v>127</v>
      </c>
      <c r="C9" s="67">
        <v>-3.18</v>
      </c>
      <c r="D9" s="66">
        <v>1.5</v>
      </c>
      <c r="E9" s="66">
        <v>1.4</v>
      </c>
      <c r="F9" s="67">
        <v>18.25</v>
      </c>
      <c r="G9" s="67">
        <v>0.28999999999999998</v>
      </c>
      <c r="H9" s="67">
        <v>1.54</v>
      </c>
    </row>
    <row r="10" spans="1:8" x14ac:dyDescent="0.2">
      <c r="A10" s="45" t="s">
        <v>124</v>
      </c>
      <c r="B10" s="45" t="s">
        <v>128</v>
      </c>
      <c r="C10" s="67">
        <v>6.05</v>
      </c>
      <c r="D10" s="66">
        <v>2.1</v>
      </c>
      <c r="E10" s="66">
        <v>1.7</v>
      </c>
      <c r="F10" s="67">
        <v>18.25</v>
      </c>
      <c r="G10" s="67">
        <v>0.28999999999999998</v>
      </c>
      <c r="H10" s="67">
        <v>1.54</v>
      </c>
    </row>
    <row r="11" spans="1:8" x14ac:dyDescent="0.2">
      <c r="A11" s="45" t="s">
        <v>124</v>
      </c>
      <c r="B11" s="45" t="s">
        <v>129</v>
      </c>
      <c r="C11" s="67">
        <v>8.6</v>
      </c>
      <c r="D11" s="66">
        <v>1.4</v>
      </c>
      <c r="E11" s="66">
        <v>1</v>
      </c>
      <c r="F11" s="67">
        <v>18.25</v>
      </c>
      <c r="G11" s="67">
        <v>0.28999999999999998</v>
      </c>
      <c r="H11" s="67">
        <v>1.54</v>
      </c>
    </row>
    <row r="12" spans="1:8" x14ac:dyDescent="0.2">
      <c r="A12" s="45" t="s">
        <v>124</v>
      </c>
      <c r="B12" s="45" t="s">
        <v>130</v>
      </c>
      <c r="C12" s="67">
        <v>-1.95</v>
      </c>
      <c r="D12" s="66">
        <v>1.8</v>
      </c>
      <c r="E12" s="66">
        <v>0.6</v>
      </c>
      <c r="F12" s="67">
        <v>18.25</v>
      </c>
      <c r="G12" s="67">
        <v>0.28999999999999998</v>
      </c>
      <c r="H12" s="67">
        <v>1.54</v>
      </c>
    </row>
    <row r="13" spans="1:8" x14ac:dyDescent="0.2">
      <c r="A13" s="45" t="s">
        <v>124</v>
      </c>
      <c r="B13" s="45" t="s">
        <v>158</v>
      </c>
      <c r="C13" s="67">
        <v>2.33</v>
      </c>
      <c r="D13" s="66">
        <v>1.7</v>
      </c>
      <c r="E13" s="66">
        <v>0.2</v>
      </c>
      <c r="F13" s="67">
        <v>18.25</v>
      </c>
      <c r="G13" s="67">
        <v>0.28999999999999998</v>
      </c>
      <c r="H13" s="67">
        <v>1.54</v>
      </c>
    </row>
    <row r="14" spans="1:8" x14ac:dyDescent="0.2">
      <c r="A14" s="45" t="s">
        <v>124</v>
      </c>
      <c r="B14" s="45" t="s">
        <v>502</v>
      </c>
      <c r="C14" s="67">
        <v>0.7</v>
      </c>
      <c r="D14" s="66">
        <v>1.8</v>
      </c>
      <c r="E14" s="66">
        <v>1.5</v>
      </c>
      <c r="F14" s="67">
        <v>18.25</v>
      </c>
      <c r="G14" s="67">
        <v>0.28999999999999998</v>
      </c>
      <c r="H14" s="67">
        <v>1.54</v>
      </c>
    </row>
    <row r="15" spans="1:8" x14ac:dyDescent="0.2">
      <c r="A15" s="45" t="s">
        <v>124</v>
      </c>
      <c r="B15" s="45" t="s">
        <v>131</v>
      </c>
      <c r="C15" s="67">
        <v>7.55</v>
      </c>
      <c r="D15" s="66">
        <v>2.1</v>
      </c>
      <c r="E15" s="66">
        <v>0.7</v>
      </c>
      <c r="F15" s="67">
        <v>18.25</v>
      </c>
      <c r="G15" s="67">
        <v>0.28999999999999998</v>
      </c>
      <c r="H15" s="67">
        <v>1.54</v>
      </c>
    </row>
    <row r="16" spans="1:8" x14ac:dyDescent="0.2">
      <c r="A16" s="45" t="s">
        <v>124</v>
      </c>
      <c r="B16" s="45" t="s">
        <v>132</v>
      </c>
      <c r="C16" s="67">
        <v>-1.61</v>
      </c>
      <c r="D16" s="66">
        <v>1.4</v>
      </c>
      <c r="E16" s="66">
        <v>0</v>
      </c>
      <c r="F16" s="67">
        <v>18.25</v>
      </c>
      <c r="G16" s="67">
        <v>0.28999999999999998</v>
      </c>
      <c r="H16" s="67">
        <v>1.54</v>
      </c>
    </row>
    <row r="17" spans="1:8" x14ac:dyDescent="0.2">
      <c r="A17" s="45" t="s">
        <v>124</v>
      </c>
      <c r="B17" s="45" t="s">
        <v>133</v>
      </c>
      <c r="C17" s="67">
        <v>3.92</v>
      </c>
      <c r="D17" s="66">
        <v>1.8</v>
      </c>
      <c r="E17" s="66">
        <v>1.1000000000000001</v>
      </c>
      <c r="F17" s="67">
        <v>18.25</v>
      </c>
      <c r="G17" s="67">
        <v>0.28999999999999998</v>
      </c>
      <c r="H17" s="67">
        <v>1.54</v>
      </c>
    </row>
    <row r="18" spans="1:8" x14ac:dyDescent="0.2">
      <c r="A18" s="45" t="s">
        <v>124</v>
      </c>
      <c r="B18" s="45" t="s">
        <v>134</v>
      </c>
      <c r="C18" s="67">
        <v>7.7</v>
      </c>
      <c r="D18" s="66">
        <v>1.8</v>
      </c>
      <c r="E18" s="66">
        <v>-0.1</v>
      </c>
      <c r="F18" s="67">
        <v>18.25</v>
      </c>
      <c r="G18" s="67">
        <v>0.28999999999999998</v>
      </c>
      <c r="H18" s="67">
        <v>1.54</v>
      </c>
    </row>
    <row r="19" spans="1:8" x14ac:dyDescent="0.2">
      <c r="A19" s="45" t="s">
        <v>124</v>
      </c>
      <c r="B19" s="45" t="s">
        <v>135</v>
      </c>
      <c r="C19" s="67">
        <v>-0.69</v>
      </c>
      <c r="D19" s="66">
        <v>1.1000000000000001</v>
      </c>
      <c r="E19" s="66">
        <v>-0.2</v>
      </c>
      <c r="F19" s="67">
        <v>18.25</v>
      </c>
      <c r="G19" s="67">
        <v>0.28999999999999998</v>
      </c>
      <c r="H19" s="67">
        <v>1.54</v>
      </c>
    </row>
    <row r="20" spans="1:8" x14ac:dyDescent="0.2">
      <c r="A20" s="45" t="s">
        <v>124</v>
      </c>
      <c r="B20" s="45" t="s">
        <v>136</v>
      </c>
      <c r="C20" s="67">
        <v>9.43</v>
      </c>
      <c r="D20" s="66">
        <v>1.1000000000000001</v>
      </c>
      <c r="E20" s="66">
        <v>2.2999999999999998</v>
      </c>
      <c r="F20" s="67">
        <v>18.25</v>
      </c>
      <c r="G20" s="67">
        <v>0.28999999999999998</v>
      </c>
      <c r="H20" s="67">
        <v>1.54</v>
      </c>
    </row>
    <row r="21" spans="1:8" x14ac:dyDescent="0.2">
      <c r="A21" s="45" t="s">
        <v>124</v>
      </c>
      <c r="B21" s="45" t="s">
        <v>137</v>
      </c>
      <c r="C21" s="67">
        <v>8.3000000000000007</v>
      </c>
      <c r="D21" s="66">
        <v>1.7</v>
      </c>
      <c r="E21" s="66">
        <v>0.9</v>
      </c>
      <c r="F21" s="67">
        <v>18.25</v>
      </c>
      <c r="G21" s="67">
        <v>0.28999999999999998</v>
      </c>
      <c r="H21" s="67">
        <v>1.54</v>
      </c>
    </row>
    <row r="22" spans="1:8" x14ac:dyDescent="0.2">
      <c r="A22" s="45" t="s">
        <v>124</v>
      </c>
      <c r="B22" s="45" t="s">
        <v>528</v>
      </c>
      <c r="C22" s="67">
        <v>2.0499999999999998</v>
      </c>
      <c r="D22" s="66">
        <v>1.8</v>
      </c>
      <c r="E22" s="66">
        <v>1.4</v>
      </c>
      <c r="F22" s="67">
        <v>18.25</v>
      </c>
      <c r="G22" s="67">
        <v>0.28999999999999998</v>
      </c>
      <c r="H22" s="67">
        <v>1.54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693</v>
      </c>
      <c r="B1" s="99"/>
      <c r="C1" s="99"/>
      <c r="D1" s="99"/>
      <c r="E1" s="99"/>
      <c r="F1" s="45"/>
      <c r="G1" s="99" t="s">
        <v>693</v>
      </c>
      <c r="H1" s="99"/>
      <c r="I1" s="99"/>
      <c r="J1" s="99"/>
      <c r="K1" s="99"/>
      <c r="L1" s="45"/>
    </row>
    <row r="2" spans="1:12" x14ac:dyDescent="0.2">
      <c r="A2" s="99" t="s">
        <v>694</v>
      </c>
      <c r="B2" s="99"/>
      <c r="C2" s="99"/>
      <c r="D2" s="99"/>
      <c r="E2" s="99"/>
      <c r="F2" s="45"/>
      <c r="G2" s="99" t="s">
        <v>694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88">
        <v>103263</v>
      </c>
      <c r="D5" s="69">
        <f t="shared" ref="D5:D26" si="0">C5/SUM(C:C)</f>
        <v>0.8719107005648763</v>
      </c>
      <c r="E5" s="33" t="s">
        <v>507</v>
      </c>
      <c r="F5" s="54"/>
      <c r="G5" s="37" t="s">
        <v>508</v>
      </c>
      <c r="H5" s="37" t="s">
        <v>506</v>
      </c>
      <c r="I5" s="88">
        <v>4170</v>
      </c>
      <c r="J5" s="69">
        <f t="shared" ref="J5:J17" si="1">I5/SUM(I:I)</f>
        <v>0.97384399813171418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88">
        <v>2236</v>
      </c>
      <c r="D6" s="69">
        <f t="shared" si="0"/>
        <v>1.88798730083676E-2</v>
      </c>
      <c r="E6" s="69">
        <f t="shared" ref="E6:E26" si="2">C6/(SUM(C:C)-C$5)</f>
        <v>0.14739617666446936</v>
      </c>
      <c r="F6" s="54"/>
      <c r="G6" s="37" t="s">
        <v>508</v>
      </c>
      <c r="H6" s="37" t="s">
        <v>515</v>
      </c>
      <c r="I6" s="88">
        <v>22</v>
      </c>
      <c r="J6" s="69">
        <f t="shared" si="1"/>
        <v>5.137786081270434E-3</v>
      </c>
      <c r="K6" s="69">
        <f t="shared" ref="K6:K17" si="3">I6/(SUM(I:I)-I$5)</f>
        <v>0.19642857142857142</v>
      </c>
      <c r="L6" s="54"/>
    </row>
    <row r="7" spans="1:12" s="26" customFormat="1" x14ac:dyDescent="0.2">
      <c r="A7" s="37" t="s">
        <v>81</v>
      </c>
      <c r="B7" s="37" t="s">
        <v>513</v>
      </c>
      <c r="C7" s="88">
        <v>1282</v>
      </c>
      <c r="D7" s="69">
        <f t="shared" si="0"/>
        <v>1.0824685687266218E-2</v>
      </c>
      <c r="E7" s="69">
        <f t="shared" si="2"/>
        <v>8.4508899143045491E-2</v>
      </c>
      <c r="F7" s="54"/>
      <c r="G7" s="37" t="s">
        <v>508</v>
      </c>
      <c r="H7" s="37" t="s">
        <v>510</v>
      </c>
      <c r="I7" s="88">
        <v>14</v>
      </c>
      <c r="J7" s="69">
        <f t="shared" si="1"/>
        <v>3.269500233535731E-3</v>
      </c>
      <c r="K7" s="69">
        <f t="shared" si="3"/>
        <v>0.125</v>
      </c>
      <c r="L7" s="54"/>
    </row>
    <row r="8" spans="1:12" s="26" customFormat="1" x14ac:dyDescent="0.2">
      <c r="A8" s="37" t="s">
        <v>81</v>
      </c>
      <c r="B8" s="37" t="s">
        <v>514</v>
      </c>
      <c r="C8" s="88">
        <v>1192</v>
      </c>
      <c r="D8" s="69">
        <f t="shared" si="0"/>
        <v>1.0064762355086842E-2</v>
      </c>
      <c r="E8" s="69">
        <f t="shared" si="2"/>
        <v>7.8576137112722474E-2</v>
      </c>
      <c r="F8" s="54"/>
      <c r="G8" s="37" t="s">
        <v>508</v>
      </c>
      <c r="H8" s="37" t="s">
        <v>513</v>
      </c>
      <c r="I8" s="88">
        <v>8</v>
      </c>
      <c r="J8" s="69">
        <f t="shared" si="1"/>
        <v>1.8682858477347033E-3</v>
      </c>
      <c r="K8" s="69">
        <f t="shared" si="3"/>
        <v>7.1428571428571425E-2</v>
      </c>
      <c r="L8" s="54"/>
    </row>
    <row r="9" spans="1:12" s="26" customFormat="1" x14ac:dyDescent="0.2">
      <c r="A9" s="37" t="s">
        <v>81</v>
      </c>
      <c r="B9" s="37" t="s">
        <v>518</v>
      </c>
      <c r="C9" s="88">
        <v>898</v>
      </c>
      <c r="D9" s="69">
        <f t="shared" si="0"/>
        <v>7.5823461366342155E-3</v>
      </c>
      <c r="E9" s="69">
        <f t="shared" si="2"/>
        <v>5.9195781147000658E-2</v>
      </c>
      <c r="F9" s="54"/>
      <c r="G9" s="37" t="s">
        <v>508</v>
      </c>
      <c r="H9" s="37" t="s">
        <v>520</v>
      </c>
      <c r="I9" s="88">
        <v>6</v>
      </c>
      <c r="J9" s="69">
        <f t="shared" si="1"/>
        <v>1.4012143858010276E-3</v>
      </c>
      <c r="K9" s="69">
        <f t="shared" si="3"/>
        <v>5.3571428571428568E-2</v>
      </c>
      <c r="L9" s="54"/>
    </row>
    <row r="10" spans="1:12" s="26" customFormat="1" x14ac:dyDescent="0.2">
      <c r="A10" s="37" t="s">
        <v>81</v>
      </c>
      <c r="B10" s="37" t="s">
        <v>512</v>
      </c>
      <c r="C10" s="88">
        <v>860</v>
      </c>
      <c r="D10" s="69">
        <f t="shared" si="0"/>
        <v>7.2614896186029235E-3</v>
      </c>
      <c r="E10" s="69">
        <f t="shared" si="2"/>
        <v>5.6690837178642053E-2</v>
      </c>
      <c r="F10" s="54"/>
      <c r="G10" s="37" t="s">
        <v>508</v>
      </c>
      <c r="H10" s="37" t="s">
        <v>517</v>
      </c>
      <c r="I10" s="88">
        <v>5</v>
      </c>
      <c r="J10" s="69">
        <f t="shared" si="1"/>
        <v>1.1676786548341896E-3</v>
      </c>
      <c r="K10" s="69">
        <f t="shared" si="3"/>
        <v>4.4642857142857144E-2</v>
      </c>
      <c r="L10" s="54"/>
    </row>
    <row r="11" spans="1:12" s="26" customFormat="1" x14ac:dyDescent="0.2">
      <c r="A11" s="37" t="s">
        <v>81</v>
      </c>
      <c r="B11" s="37" t="s">
        <v>520</v>
      </c>
      <c r="C11" s="88">
        <v>852</v>
      </c>
      <c r="D11" s="69">
        <f t="shared" si="0"/>
        <v>7.1939408779647567E-3</v>
      </c>
      <c r="E11" s="69">
        <f t="shared" si="2"/>
        <v>5.6163480553724457E-2</v>
      </c>
      <c r="F11" s="54"/>
      <c r="G11" s="37" t="s">
        <v>508</v>
      </c>
      <c r="H11" s="37" t="s">
        <v>523</v>
      </c>
      <c r="I11" s="88">
        <v>4</v>
      </c>
      <c r="J11" s="69">
        <f t="shared" si="1"/>
        <v>9.3414292386735165E-4</v>
      </c>
      <c r="K11" s="69">
        <f t="shared" si="3"/>
        <v>3.5714285714285712E-2</v>
      </c>
      <c r="L11" s="54"/>
    </row>
    <row r="12" spans="1:12" s="26" customFormat="1" x14ac:dyDescent="0.2">
      <c r="A12" s="37" t="s">
        <v>81</v>
      </c>
      <c r="B12" s="37" t="s">
        <v>515</v>
      </c>
      <c r="C12" s="88">
        <v>849</v>
      </c>
      <c r="D12" s="69">
        <f t="shared" si="0"/>
        <v>7.168610100225444E-3</v>
      </c>
      <c r="E12" s="69">
        <f t="shared" si="2"/>
        <v>5.5965721819380358E-2</v>
      </c>
      <c r="F12" s="54"/>
      <c r="G12" s="37" t="s">
        <v>508</v>
      </c>
      <c r="H12" s="37" t="s">
        <v>564</v>
      </c>
      <c r="I12" s="88">
        <v>3</v>
      </c>
      <c r="J12" s="69">
        <f t="shared" si="1"/>
        <v>7.0060719290051382E-4</v>
      </c>
      <c r="K12" s="69">
        <f t="shared" si="3"/>
        <v>2.6785714285714284E-2</v>
      </c>
      <c r="L12" s="54"/>
    </row>
    <row r="13" spans="1:12" s="26" customFormat="1" x14ac:dyDescent="0.2">
      <c r="A13" s="37" t="s">
        <v>81</v>
      </c>
      <c r="B13" s="37" t="s">
        <v>510</v>
      </c>
      <c r="C13" s="88">
        <v>740</v>
      </c>
      <c r="D13" s="69">
        <f t="shared" si="0"/>
        <v>6.2482585090304224E-3</v>
      </c>
      <c r="E13" s="69">
        <f t="shared" si="2"/>
        <v>4.878048780487805E-2</v>
      </c>
      <c r="F13" s="54"/>
      <c r="G13" s="37" t="s">
        <v>508</v>
      </c>
      <c r="H13" s="37" t="s">
        <v>521</v>
      </c>
      <c r="I13" s="88">
        <v>3</v>
      </c>
      <c r="J13" s="69">
        <f t="shared" si="1"/>
        <v>7.0060719290051382E-4</v>
      </c>
      <c r="K13" s="69">
        <f t="shared" si="3"/>
        <v>2.6785714285714284E-2</v>
      </c>
      <c r="L13" s="54"/>
    </row>
    <row r="14" spans="1:12" s="26" customFormat="1" x14ac:dyDescent="0.2">
      <c r="A14" s="37" t="s">
        <v>81</v>
      </c>
      <c r="B14" s="37" t="s">
        <v>521</v>
      </c>
      <c r="C14" s="88">
        <v>608</v>
      </c>
      <c r="D14" s="69">
        <f t="shared" si="0"/>
        <v>5.1337042885006715E-3</v>
      </c>
      <c r="E14" s="69">
        <f t="shared" si="2"/>
        <v>4.0079103493737639E-2</v>
      </c>
      <c r="F14" s="54"/>
      <c r="G14" s="37" t="s">
        <v>508</v>
      </c>
      <c r="H14" s="37" t="s">
        <v>546</v>
      </c>
      <c r="I14" s="88">
        <v>3</v>
      </c>
      <c r="J14" s="69">
        <f t="shared" si="1"/>
        <v>7.0060719290051382E-4</v>
      </c>
      <c r="K14" s="69">
        <f t="shared" si="3"/>
        <v>2.6785714285714284E-2</v>
      </c>
      <c r="L14" s="54"/>
    </row>
    <row r="15" spans="1:12" s="26" customFormat="1" x14ac:dyDescent="0.2">
      <c r="A15" s="37" t="s">
        <v>81</v>
      </c>
      <c r="B15" s="37" t="s">
        <v>511</v>
      </c>
      <c r="C15" s="88">
        <v>425</v>
      </c>
      <c r="D15" s="69">
        <f t="shared" si="0"/>
        <v>3.5885268464026076E-3</v>
      </c>
      <c r="E15" s="69">
        <f t="shared" si="2"/>
        <v>2.8015820698747529E-2</v>
      </c>
      <c r="F15" s="54"/>
      <c r="G15" s="37" t="s">
        <v>508</v>
      </c>
      <c r="H15" s="37" t="s">
        <v>565</v>
      </c>
      <c r="I15" s="88">
        <v>3</v>
      </c>
      <c r="J15" s="69">
        <f t="shared" si="1"/>
        <v>7.0060719290051382E-4</v>
      </c>
      <c r="K15" s="69">
        <f t="shared" si="3"/>
        <v>2.6785714285714284E-2</v>
      </c>
      <c r="L15" s="54"/>
    </row>
    <row r="16" spans="1:12" s="26" customFormat="1" x14ac:dyDescent="0.2">
      <c r="A16" s="37" t="s">
        <v>81</v>
      </c>
      <c r="B16" s="37" t="s">
        <v>563</v>
      </c>
      <c r="C16" s="88">
        <v>391</v>
      </c>
      <c r="D16" s="69">
        <f t="shared" si="0"/>
        <v>3.3014446986903987E-3</v>
      </c>
      <c r="E16" s="69">
        <f t="shared" si="2"/>
        <v>2.5774555042847726E-2</v>
      </c>
      <c r="F16" s="54"/>
      <c r="G16" s="37" t="s">
        <v>508</v>
      </c>
      <c r="H16" s="37" t="s">
        <v>514</v>
      </c>
      <c r="I16" s="88">
        <v>3</v>
      </c>
      <c r="J16" s="69">
        <f t="shared" si="1"/>
        <v>7.0060719290051382E-4</v>
      </c>
      <c r="K16" s="69">
        <f t="shared" si="3"/>
        <v>2.6785714285714284E-2</v>
      </c>
      <c r="L16" s="54"/>
    </row>
    <row r="17" spans="1:12" s="26" customFormat="1" x14ac:dyDescent="0.2">
      <c r="A17" s="37" t="s">
        <v>81</v>
      </c>
      <c r="B17" s="37" t="s">
        <v>516</v>
      </c>
      <c r="C17" s="88">
        <v>325</v>
      </c>
      <c r="D17" s="69">
        <f t="shared" si="0"/>
        <v>2.7441675884255232E-3</v>
      </c>
      <c r="E17" s="69">
        <f t="shared" si="2"/>
        <v>2.1423862887277521E-2</v>
      </c>
      <c r="F17" s="54"/>
      <c r="G17" s="37" t="s">
        <v>508</v>
      </c>
      <c r="H17" s="37" t="s">
        <v>579</v>
      </c>
      <c r="I17" s="88">
        <v>2</v>
      </c>
      <c r="J17" s="69">
        <f t="shared" si="1"/>
        <v>4.6707146193367583E-4</v>
      </c>
      <c r="K17" s="69">
        <f t="shared" si="3"/>
        <v>1.7857142857142856E-2</v>
      </c>
      <c r="L17" s="54"/>
    </row>
    <row r="18" spans="1:12" s="26" customFormat="1" x14ac:dyDescent="0.2">
      <c r="A18" s="37" t="s">
        <v>81</v>
      </c>
      <c r="B18" s="37" t="s">
        <v>523</v>
      </c>
      <c r="C18" s="88">
        <v>290</v>
      </c>
      <c r="D18" s="69">
        <f t="shared" si="0"/>
        <v>2.448641848133544E-3</v>
      </c>
      <c r="E18" s="69">
        <f t="shared" si="2"/>
        <v>1.9116677653263019E-2</v>
      </c>
      <c r="F18" s="54"/>
      <c r="G18" s="37" t="s">
        <v>508</v>
      </c>
      <c r="H18" s="37" t="s">
        <v>536</v>
      </c>
      <c r="I18" s="88">
        <v>2</v>
      </c>
      <c r="J18" s="69">
        <f t="shared" ref="J18:J20" si="4">I18/SUM(I:I)</f>
        <v>4.6707146193367583E-4</v>
      </c>
      <c r="K18" s="69">
        <f t="shared" ref="K18:K23" si="5">I18/(SUM(I:I)-I$5)</f>
        <v>1.7857142857142856E-2</v>
      </c>
      <c r="L18" s="54"/>
    </row>
    <row r="19" spans="1:12" s="26" customFormat="1" x14ac:dyDescent="0.2">
      <c r="A19" s="37" t="s">
        <v>81</v>
      </c>
      <c r="B19" s="37" t="s">
        <v>527</v>
      </c>
      <c r="C19" s="88">
        <v>252</v>
      </c>
      <c r="D19" s="69">
        <f t="shared" si="0"/>
        <v>2.127785330102252E-3</v>
      </c>
      <c r="E19" s="69">
        <f t="shared" si="2"/>
        <v>1.6611733684904418E-2</v>
      </c>
      <c r="F19" s="54"/>
      <c r="G19" s="37" t="s">
        <v>508</v>
      </c>
      <c r="H19" s="37" t="s">
        <v>584</v>
      </c>
      <c r="I19" s="88">
        <v>2</v>
      </c>
      <c r="J19" s="69">
        <f t="shared" si="4"/>
        <v>4.6707146193367583E-4</v>
      </c>
      <c r="K19" s="69">
        <f t="shared" si="5"/>
        <v>1.7857142857142856E-2</v>
      </c>
      <c r="L19" s="54"/>
    </row>
    <row r="20" spans="1:12" s="26" customFormat="1" x14ac:dyDescent="0.2">
      <c r="A20" s="37" t="s">
        <v>81</v>
      </c>
      <c r="B20" s="37" t="s">
        <v>536</v>
      </c>
      <c r="C20" s="88">
        <v>198</v>
      </c>
      <c r="D20" s="69">
        <f t="shared" si="0"/>
        <v>1.6718313307946264E-3</v>
      </c>
      <c r="E20" s="69">
        <f t="shared" si="2"/>
        <v>1.3052076466710614E-2</v>
      </c>
      <c r="F20" s="54"/>
      <c r="G20" s="37" t="s">
        <v>508</v>
      </c>
      <c r="H20" s="37" t="s">
        <v>545</v>
      </c>
      <c r="I20" s="88">
        <v>2</v>
      </c>
      <c r="J20" s="69">
        <f t="shared" si="4"/>
        <v>4.6707146193367583E-4</v>
      </c>
      <c r="K20" s="69">
        <f t="shared" si="5"/>
        <v>1.7857142857142856E-2</v>
      </c>
      <c r="L20" s="54"/>
    </row>
    <row r="21" spans="1:12" s="26" customFormat="1" x14ac:dyDescent="0.2">
      <c r="A21" s="37" t="s">
        <v>81</v>
      </c>
      <c r="B21" s="37" t="s">
        <v>525</v>
      </c>
      <c r="C21" s="88">
        <v>181</v>
      </c>
      <c r="D21" s="69">
        <f t="shared" si="0"/>
        <v>1.5282902569385222E-3</v>
      </c>
      <c r="E21" s="69">
        <f t="shared" si="2"/>
        <v>1.1931443638760713E-2</v>
      </c>
      <c r="F21" s="54"/>
      <c r="G21" s="37" t="s">
        <v>508</v>
      </c>
      <c r="H21" s="37" t="s">
        <v>703</v>
      </c>
      <c r="I21" s="88">
        <v>2</v>
      </c>
      <c r="J21" s="69">
        <f t="shared" ref="J21:J23" si="6">I21/SUM(I:I)</f>
        <v>4.6707146193367583E-4</v>
      </c>
      <c r="K21" s="69">
        <f t="shared" si="5"/>
        <v>1.7857142857142856E-2</v>
      </c>
      <c r="L21" s="54"/>
    </row>
    <row r="22" spans="1:12" s="26" customFormat="1" x14ac:dyDescent="0.2">
      <c r="A22" s="37" t="s">
        <v>81</v>
      </c>
      <c r="B22" s="37" t="s">
        <v>544</v>
      </c>
      <c r="C22" s="88">
        <v>177</v>
      </c>
      <c r="D22" s="69">
        <f t="shared" si="0"/>
        <v>1.4945158866194388E-3</v>
      </c>
      <c r="E22" s="69">
        <f t="shared" si="2"/>
        <v>1.1667765326301911E-2</v>
      </c>
      <c r="F22" s="54"/>
      <c r="G22" s="37" t="s">
        <v>508</v>
      </c>
      <c r="H22" s="37" t="s">
        <v>704</v>
      </c>
      <c r="I22" s="88">
        <v>1</v>
      </c>
      <c r="J22" s="69">
        <f t="shared" si="6"/>
        <v>2.3353573096683791E-4</v>
      </c>
      <c r="K22" s="69">
        <f t="shared" si="5"/>
        <v>8.9285714285714281E-3</v>
      </c>
      <c r="L22" s="54"/>
    </row>
    <row r="23" spans="1:12" s="26" customFormat="1" x14ac:dyDescent="0.2">
      <c r="A23" s="37" t="s">
        <v>81</v>
      </c>
      <c r="B23" s="37" t="s">
        <v>519</v>
      </c>
      <c r="C23" s="88">
        <v>157</v>
      </c>
      <c r="D23" s="69">
        <f t="shared" si="0"/>
        <v>1.325644035024022E-3</v>
      </c>
      <c r="E23" s="69">
        <f t="shared" si="2"/>
        <v>1.0349373764007911E-2</v>
      </c>
      <c r="F23" s="54"/>
      <c r="G23" s="37" t="s">
        <v>508</v>
      </c>
      <c r="H23" s="37" t="s">
        <v>705</v>
      </c>
      <c r="I23" s="88">
        <v>1</v>
      </c>
      <c r="J23" s="69">
        <f t="shared" si="6"/>
        <v>2.3353573096683791E-4</v>
      </c>
      <c r="K23" s="69">
        <f t="shared" si="5"/>
        <v>8.9285714285714281E-3</v>
      </c>
      <c r="L23" s="54"/>
    </row>
    <row r="24" spans="1:12" s="26" customFormat="1" x14ac:dyDescent="0.2">
      <c r="A24" s="37" t="s">
        <v>81</v>
      </c>
      <c r="B24" s="37" t="s">
        <v>524</v>
      </c>
      <c r="C24" s="88">
        <v>146</v>
      </c>
      <c r="D24" s="69">
        <f t="shared" si="0"/>
        <v>1.2327645166465427E-3</v>
      </c>
      <c r="E24" s="69">
        <f t="shared" si="2"/>
        <v>9.6242584047462089E-3</v>
      </c>
      <c r="F24" s="54"/>
      <c r="G24" s="37" t="s">
        <v>508</v>
      </c>
      <c r="H24" s="37" t="s">
        <v>567</v>
      </c>
      <c r="I24" s="88">
        <v>1</v>
      </c>
      <c r="J24" s="69">
        <f t="shared" ref="J24:J26" si="7">I24/SUM(I:I)</f>
        <v>2.3353573096683791E-4</v>
      </c>
      <c r="K24" s="69">
        <f t="shared" ref="K24:K26" si="8">I24/(SUM(I:I)-I$5)</f>
        <v>8.9285714285714281E-3</v>
      </c>
      <c r="L24" s="54"/>
    </row>
    <row r="25" spans="1:12" s="26" customFormat="1" x14ac:dyDescent="0.2">
      <c r="A25" s="37" t="s">
        <v>81</v>
      </c>
      <c r="B25" s="37" t="s">
        <v>522</v>
      </c>
      <c r="C25" s="88">
        <v>125</v>
      </c>
      <c r="D25" s="69">
        <f t="shared" si="0"/>
        <v>1.0554490724713551E-3</v>
      </c>
      <c r="E25" s="69">
        <f t="shared" si="2"/>
        <v>8.2399472643375077E-3</v>
      </c>
      <c r="F25" s="54"/>
      <c r="G25" s="37" t="s">
        <v>508</v>
      </c>
      <c r="H25" s="37" t="s">
        <v>509</v>
      </c>
      <c r="I25" s="88">
        <v>1</v>
      </c>
      <c r="J25" s="69">
        <f t="shared" si="7"/>
        <v>2.3353573096683791E-4</v>
      </c>
      <c r="K25" s="69">
        <f t="shared" si="8"/>
        <v>8.9285714285714281E-3</v>
      </c>
      <c r="L25" s="54"/>
    </row>
    <row r="26" spans="1:12" s="26" customFormat="1" x14ac:dyDescent="0.2">
      <c r="A26" s="37" t="s">
        <v>81</v>
      </c>
      <c r="B26" s="37" t="s">
        <v>526</v>
      </c>
      <c r="C26" s="88">
        <v>2986</v>
      </c>
      <c r="D26" s="69">
        <f t="shared" si="0"/>
        <v>2.5212567443195732E-2</v>
      </c>
      <c r="E26" s="69">
        <f t="shared" si="2"/>
        <v>0.1968358602504944</v>
      </c>
      <c r="F26" s="54"/>
      <c r="G26" s="37" t="s">
        <v>508</v>
      </c>
      <c r="H26" s="37" t="s">
        <v>568</v>
      </c>
      <c r="I26" s="88">
        <v>1</v>
      </c>
      <c r="J26" s="69">
        <f t="shared" si="7"/>
        <v>2.3353573096683791E-4</v>
      </c>
      <c r="K26" s="69">
        <f t="shared" si="8"/>
        <v>8.9285714285714281E-3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706</v>
      </c>
      <c r="I27" s="88">
        <v>1</v>
      </c>
      <c r="J27" s="69">
        <f t="shared" ref="J27:J42" si="9">I27/SUM(I:I)</f>
        <v>2.3353573096683791E-4</v>
      </c>
      <c r="K27" s="69">
        <f t="shared" ref="K27:K42" si="10">I27/(SUM(I:I)-I$5)</f>
        <v>8.9285714285714281E-3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707</v>
      </c>
      <c r="I28" s="88">
        <v>1</v>
      </c>
      <c r="J28" s="69">
        <f t="shared" si="9"/>
        <v>2.3353573096683791E-4</v>
      </c>
      <c r="K28" s="69">
        <f t="shared" si="10"/>
        <v>8.9285714285714281E-3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582</v>
      </c>
      <c r="I29" s="88">
        <v>1</v>
      </c>
      <c r="J29" s="69">
        <f t="shared" si="9"/>
        <v>2.3353573096683791E-4</v>
      </c>
      <c r="K29" s="69">
        <f t="shared" si="10"/>
        <v>8.9285714285714281E-3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708</v>
      </c>
      <c r="I30" s="88">
        <v>1</v>
      </c>
      <c r="J30" s="69">
        <f t="shared" si="9"/>
        <v>2.3353573096683791E-4</v>
      </c>
      <c r="K30" s="69">
        <f t="shared" si="10"/>
        <v>8.9285714285714281E-3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709</v>
      </c>
      <c r="I31" s="88">
        <v>1</v>
      </c>
      <c r="J31" s="69">
        <f t="shared" si="9"/>
        <v>2.3353573096683791E-4</v>
      </c>
      <c r="K31" s="69">
        <f t="shared" si="10"/>
        <v>8.9285714285714281E-3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547</v>
      </c>
      <c r="I32" s="88">
        <v>1</v>
      </c>
      <c r="J32" s="69">
        <f t="shared" si="9"/>
        <v>2.3353573096683791E-4</v>
      </c>
      <c r="K32" s="69">
        <f t="shared" si="10"/>
        <v>8.9285714285714281E-3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527</v>
      </c>
      <c r="I33" s="88">
        <v>1</v>
      </c>
      <c r="J33" s="69">
        <f t="shared" si="9"/>
        <v>2.3353573096683791E-4</v>
      </c>
      <c r="K33" s="69">
        <f t="shared" si="10"/>
        <v>8.9285714285714281E-3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710</v>
      </c>
      <c r="I34" s="88">
        <v>1</v>
      </c>
      <c r="J34" s="69">
        <f t="shared" si="9"/>
        <v>2.3353573096683791E-4</v>
      </c>
      <c r="K34" s="69">
        <f t="shared" si="10"/>
        <v>8.9285714285714281E-3</v>
      </c>
      <c r="L34" s="45"/>
    </row>
    <row r="35" spans="1:12" x14ac:dyDescent="0.2">
      <c r="G35" s="37" t="s">
        <v>508</v>
      </c>
      <c r="H35" s="37" t="s">
        <v>658</v>
      </c>
      <c r="I35" s="88">
        <v>1</v>
      </c>
      <c r="J35" s="69">
        <f t="shared" si="9"/>
        <v>2.3353573096683791E-4</v>
      </c>
      <c r="K35" s="69">
        <f t="shared" si="10"/>
        <v>8.9285714285714281E-3</v>
      </c>
    </row>
    <row r="36" spans="1:12" x14ac:dyDescent="0.2">
      <c r="G36" s="37" t="s">
        <v>508</v>
      </c>
      <c r="H36" s="37" t="s">
        <v>711</v>
      </c>
      <c r="I36" s="88">
        <v>1</v>
      </c>
      <c r="J36" s="69">
        <f t="shared" si="9"/>
        <v>2.3353573096683791E-4</v>
      </c>
      <c r="K36" s="69">
        <f t="shared" si="10"/>
        <v>8.9285714285714281E-3</v>
      </c>
    </row>
    <row r="37" spans="1:12" x14ac:dyDescent="0.2">
      <c r="G37" s="37" t="s">
        <v>508</v>
      </c>
      <c r="H37" s="37" t="s">
        <v>585</v>
      </c>
      <c r="I37" s="88">
        <v>1</v>
      </c>
      <c r="J37" s="69">
        <f t="shared" si="9"/>
        <v>2.3353573096683791E-4</v>
      </c>
      <c r="K37" s="69">
        <f t="shared" si="10"/>
        <v>8.9285714285714281E-3</v>
      </c>
    </row>
    <row r="38" spans="1:12" x14ac:dyDescent="0.2">
      <c r="G38" s="37" t="s">
        <v>508</v>
      </c>
      <c r="H38" s="37" t="s">
        <v>712</v>
      </c>
      <c r="I38" s="88">
        <v>1</v>
      </c>
      <c r="J38" s="69">
        <f t="shared" si="9"/>
        <v>2.3353573096683791E-4</v>
      </c>
      <c r="K38" s="69">
        <f t="shared" si="10"/>
        <v>8.9285714285714281E-3</v>
      </c>
    </row>
    <row r="39" spans="1:12" x14ac:dyDescent="0.2">
      <c r="G39" s="37" t="s">
        <v>508</v>
      </c>
      <c r="H39" s="37" t="s">
        <v>586</v>
      </c>
      <c r="I39" s="88">
        <v>1</v>
      </c>
      <c r="J39" s="69">
        <f t="shared" si="9"/>
        <v>2.3353573096683791E-4</v>
      </c>
      <c r="K39" s="69">
        <f t="shared" si="10"/>
        <v>8.9285714285714281E-3</v>
      </c>
    </row>
    <row r="40" spans="1:12" x14ac:dyDescent="0.2">
      <c r="G40" s="37" t="s">
        <v>508</v>
      </c>
      <c r="H40" s="37" t="s">
        <v>713</v>
      </c>
      <c r="I40" s="88">
        <v>1</v>
      </c>
      <c r="J40" s="69">
        <f t="shared" si="9"/>
        <v>2.3353573096683791E-4</v>
      </c>
      <c r="K40" s="69">
        <f t="shared" si="10"/>
        <v>8.9285714285714281E-3</v>
      </c>
    </row>
    <row r="41" spans="1:12" x14ac:dyDescent="0.2">
      <c r="G41" s="37" t="s">
        <v>508</v>
      </c>
      <c r="H41" s="37" t="s">
        <v>656</v>
      </c>
      <c r="I41" s="88">
        <v>1</v>
      </c>
      <c r="J41" s="69">
        <f t="shared" si="9"/>
        <v>2.3353573096683791E-4</v>
      </c>
      <c r="K41" s="69">
        <f t="shared" si="10"/>
        <v>8.9285714285714281E-3</v>
      </c>
    </row>
    <row r="42" spans="1:12" x14ac:dyDescent="0.2">
      <c r="G42" s="37" t="s">
        <v>508</v>
      </c>
      <c r="H42" s="37" t="s">
        <v>526</v>
      </c>
      <c r="I42" s="88">
        <v>8</v>
      </c>
      <c r="J42" s="69">
        <f t="shared" si="9"/>
        <v>1.8682858477347033E-3</v>
      </c>
      <c r="K42" s="69">
        <f t="shared" si="10"/>
        <v>7.1428571428571425E-2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695</v>
      </c>
      <c r="B1" s="99"/>
      <c r="C1" s="99"/>
      <c r="D1" s="99"/>
      <c r="E1" s="99"/>
      <c r="F1" s="99"/>
      <c r="G1" s="99"/>
    </row>
    <row r="2" spans="1:7" x14ac:dyDescent="0.2">
      <c r="A2" s="99" t="s">
        <v>696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87">
        <v>5184</v>
      </c>
      <c r="D6" s="67">
        <v>8.4700000000000006</v>
      </c>
      <c r="E6" s="67">
        <v>9.44</v>
      </c>
      <c r="F6" s="67">
        <v>16.79</v>
      </c>
      <c r="G6" s="67">
        <v>65.3</v>
      </c>
    </row>
    <row r="7" spans="1:7" x14ac:dyDescent="0.2">
      <c r="A7" s="45" t="s">
        <v>122</v>
      </c>
      <c r="B7" s="45" t="s">
        <v>123</v>
      </c>
      <c r="C7" s="87">
        <v>6598</v>
      </c>
      <c r="D7" s="67">
        <v>3.94</v>
      </c>
      <c r="E7" s="67">
        <v>6.72</v>
      </c>
      <c r="F7" s="67">
        <v>15.78</v>
      </c>
      <c r="G7" s="67">
        <v>73.56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697</v>
      </c>
      <c r="B1" s="99"/>
      <c r="C1" s="99"/>
      <c r="D1" s="99"/>
      <c r="E1" s="99"/>
      <c r="F1" s="99"/>
      <c r="H1" s="27"/>
    </row>
    <row r="2" spans="1:8" x14ac:dyDescent="0.2">
      <c r="A2" s="99" t="s">
        <v>698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15.92</v>
      </c>
      <c r="D5" s="67">
        <v>1.61</v>
      </c>
      <c r="E5" s="67">
        <v>74.959999999999994</v>
      </c>
      <c r="F5" s="67">
        <v>7.51</v>
      </c>
      <c r="G5" s="26"/>
    </row>
    <row r="6" spans="1:8" x14ac:dyDescent="0.2">
      <c r="A6" s="45" t="s">
        <v>122</v>
      </c>
      <c r="B6" s="45" t="s">
        <v>123</v>
      </c>
      <c r="C6" s="67">
        <v>17.010000000000002</v>
      </c>
      <c r="D6" s="67">
        <v>1.77</v>
      </c>
      <c r="E6" s="67">
        <v>75.7</v>
      </c>
      <c r="F6" s="67">
        <v>5.52</v>
      </c>
      <c r="G6" s="26"/>
    </row>
    <row r="7" spans="1:8" x14ac:dyDescent="0.2">
      <c r="A7" s="45" t="s">
        <v>124</v>
      </c>
      <c r="B7" s="45" t="s">
        <v>125</v>
      </c>
      <c r="C7" s="67">
        <v>16.78</v>
      </c>
      <c r="D7" s="67">
        <v>1.39</v>
      </c>
      <c r="E7" s="67">
        <v>73.989999999999995</v>
      </c>
      <c r="F7" s="67">
        <v>7.84</v>
      </c>
      <c r="G7" s="26"/>
    </row>
    <row r="8" spans="1:8" x14ac:dyDescent="0.2">
      <c r="A8" s="45" t="s">
        <v>124</v>
      </c>
      <c r="B8" s="45" t="s">
        <v>126</v>
      </c>
      <c r="C8" s="67">
        <v>15.59</v>
      </c>
      <c r="D8" s="67">
        <v>3.02</v>
      </c>
      <c r="E8" s="67">
        <v>68.58</v>
      </c>
      <c r="F8" s="67">
        <v>12.81</v>
      </c>
      <c r="G8" s="26"/>
    </row>
    <row r="9" spans="1:8" x14ac:dyDescent="0.2">
      <c r="A9" s="45" t="s">
        <v>124</v>
      </c>
      <c r="B9" s="45" t="s">
        <v>127</v>
      </c>
      <c r="C9" s="67">
        <v>19.96</v>
      </c>
      <c r="D9" s="67">
        <v>5</v>
      </c>
      <c r="E9" s="67">
        <v>63.64</v>
      </c>
      <c r="F9" s="67">
        <v>11.4</v>
      </c>
      <c r="G9" s="26"/>
    </row>
    <row r="10" spans="1:8" x14ac:dyDescent="0.2">
      <c r="A10" s="45" t="s">
        <v>124</v>
      </c>
      <c r="B10" s="45" t="s">
        <v>128</v>
      </c>
      <c r="C10" s="67">
        <v>18.79</v>
      </c>
      <c r="D10" s="67">
        <v>0.18</v>
      </c>
      <c r="E10" s="67">
        <v>78.349999999999994</v>
      </c>
      <c r="F10" s="67">
        <v>2.68</v>
      </c>
      <c r="G10" s="26"/>
    </row>
    <row r="11" spans="1:8" x14ac:dyDescent="0.2">
      <c r="A11" s="45" t="s">
        <v>124</v>
      </c>
      <c r="B11" s="45" t="s">
        <v>129</v>
      </c>
      <c r="C11" s="67">
        <v>19.82</v>
      </c>
      <c r="D11" s="67">
        <v>0.97</v>
      </c>
      <c r="E11" s="67">
        <v>76.14</v>
      </c>
      <c r="F11" s="67">
        <v>3.07</v>
      </c>
      <c r="G11" s="26"/>
    </row>
    <row r="12" spans="1:8" x14ac:dyDescent="0.2">
      <c r="A12" s="45" t="s">
        <v>124</v>
      </c>
      <c r="B12" s="45" t="s">
        <v>130</v>
      </c>
      <c r="C12" s="67">
        <v>20.329999999999998</v>
      </c>
      <c r="D12" s="67">
        <v>0.68</v>
      </c>
      <c r="E12" s="67">
        <v>71.739999999999995</v>
      </c>
      <c r="F12" s="67">
        <v>7.25</v>
      </c>
      <c r="G12" s="26"/>
    </row>
    <row r="13" spans="1:8" x14ac:dyDescent="0.2">
      <c r="A13" s="45" t="s">
        <v>124</v>
      </c>
      <c r="B13" s="45" t="s">
        <v>158</v>
      </c>
      <c r="C13" s="67">
        <v>15.24</v>
      </c>
      <c r="D13" s="67">
        <v>2.9</v>
      </c>
      <c r="E13" s="67">
        <v>71.55</v>
      </c>
      <c r="F13" s="67">
        <v>10.31</v>
      </c>
      <c r="G13" s="26"/>
    </row>
    <row r="14" spans="1:8" x14ac:dyDescent="0.2">
      <c r="A14" s="45" t="s">
        <v>124</v>
      </c>
      <c r="B14" s="45" t="s">
        <v>502</v>
      </c>
      <c r="C14" s="67">
        <v>13.45</v>
      </c>
      <c r="D14" s="67">
        <v>1.94</v>
      </c>
      <c r="E14" s="67">
        <v>79.75</v>
      </c>
      <c r="F14" s="67">
        <v>4.8600000000000003</v>
      </c>
      <c r="G14" s="26"/>
    </row>
    <row r="15" spans="1:8" x14ac:dyDescent="0.2">
      <c r="A15" s="45" t="s">
        <v>124</v>
      </c>
      <c r="B15" s="45" t="s">
        <v>131</v>
      </c>
      <c r="C15" s="67">
        <v>12.18</v>
      </c>
      <c r="D15" s="67">
        <v>0.83</v>
      </c>
      <c r="E15" s="67">
        <v>77.87</v>
      </c>
      <c r="F15" s="67">
        <v>9.1199999999999992</v>
      </c>
      <c r="G15" s="26"/>
    </row>
    <row r="16" spans="1:8" x14ac:dyDescent="0.2">
      <c r="A16" s="45" t="s">
        <v>124</v>
      </c>
      <c r="B16" s="45" t="s">
        <v>132</v>
      </c>
      <c r="C16" s="67">
        <v>8.02</v>
      </c>
      <c r="D16" s="67">
        <v>4.22</v>
      </c>
      <c r="E16" s="67">
        <v>70.290000000000006</v>
      </c>
      <c r="F16" s="67">
        <v>17.47</v>
      </c>
      <c r="G16" s="26"/>
    </row>
    <row r="17" spans="1:7" x14ac:dyDescent="0.2">
      <c r="A17" s="45" t="s">
        <v>124</v>
      </c>
      <c r="B17" s="45" t="s">
        <v>133</v>
      </c>
      <c r="C17" s="67">
        <v>23.81</v>
      </c>
      <c r="D17" s="67">
        <v>0.83</v>
      </c>
      <c r="E17" s="67">
        <v>71.72</v>
      </c>
      <c r="F17" s="67">
        <v>3.64</v>
      </c>
      <c r="G17" s="26"/>
    </row>
    <row r="18" spans="1:7" x14ac:dyDescent="0.2">
      <c r="A18" s="45" t="s">
        <v>124</v>
      </c>
      <c r="B18" s="45" t="s">
        <v>134</v>
      </c>
      <c r="C18" s="67">
        <v>18.420000000000002</v>
      </c>
      <c r="D18" s="67">
        <v>2.41</v>
      </c>
      <c r="E18" s="67">
        <v>73.83</v>
      </c>
      <c r="F18" s="67">
        <v>5.34</v>
      </c>
      <c r="G18" s="26"/>
    </row>
    <row r="19" spans="1:7" x14ac:dyDescent="0.2">
      <c r="A19" s="45" t="s">
        <v>124</v>
      </c>
      <c r="B19" s="45" t="s">
        <v>135</v>
      </c>
      <c r="C19" s="67">
        <v>16.32</v>
      </c>
      <c r="D19" s="67">
        <v>0.97</v>
      </c>
      <c r="E19" s="67">
        <v>75.31</v>
      </c>
      <c r="F19" s="67">
        <v>7.4</v>
      </c>
      <c r="G19" s="26"/>
    </row>
    <row r="20" spans="1:7" x14ac:dyDescent="0.2">
      <c r="A20" s="45" t="s">
        <v>124</v>
      </c>
      <c r="B20" s="45" t="s">
        <v>136</v>
      </c>
      <c r="C20" s="67">
        <v>14.16</v>
      </c>
      <c r="D20" s="67">
        <v>3.44</v>
      </c>
      <c r="E20" s="67">
        <v>74.58</v>
      </c>
      <c r="F20" s="67">
        <v>7.82</v>
      </c>
      <c r="G20" s="26"/>
    </row>
    <row r="21" spans="1:7" x14ac:dyDescent="0.2">
      <c r="A21" s="45" t="s">
        <v>124</v>
      </c>
      <c r="B21" s="45" t="s">
        <v>137</v>
      </c>
      <c r="C21" s="67">
        <v>21.17</v>
      </c>
      <c r="D21" s="67">
        <v>1.1399999999999999</v>
      </c>
      <c r="E21" s="67">
        <v>67.39</v>
      </c>
      <c r="F21" s="67">
        <v>10.3</v>
      </c>
      <c r="G21" s="26"/>
    </row>
    <row r="22" spans="1:7" x14ac:dyDescent="0.2">
      <c r="A22" s="45" t="s">
        <v>124</v>
      </c>
      <c r="B22" s="45" t="s">
        <v>528</v>
      </c>
      <c r="C22" s="67">
        <v>13.33</v>
      </c>
      <c r="D22" s="67">
        <v>1.46</v>
      </c>
      <c r="E22" s="67">
        <v>76.430000000000007</v>
      </c>
      <c r="F22" s="67">
        <v>8.7799999999999994</v>
      </c>
      <c r="G22" s="26"/>
    </row>
    <row r="23" spans="1:7" x14ac:dyDescent="0.2">
      <c r="A23" s="45" t="s">
        <v>537</v>
      </c>
      <c r="B23" s="45" t="s">
        <v>82</v>
      </c>
      <c r="C23" s="67">
        <v>11.98</v>
      </c>
      <c r="D23" s="67">
        <v>2.95</v>
      </c>
      <c r="E23" s="67">
        <v>70.73</v>
      </c>
      <c r="F23" s="67">
        <v>14.34</v>
      </c>
      <c r="G23" s="26"/>
    </row>
    <row r="24" spans="1:7" x14ac:dyDescent="0.2">
      <c r="A24" s="45" t="s">
        <v>537</v>
      </c>
      <c r="B24" s="45" t="s">
        <v>548</v>
      </c>
      <c r="C24" s="67">
        <v>19.899999999999999</v>
      </c>
      <c r="D24" s="67">
        <v>0</v>
      </c>
      <c r="E24" s="67">
        <v>78.290000000000006</v>
      </c>
      <c r="F24" s="67">
        <v>1.81</v>
      </c>
      <c r="G24" s="26"/>
    </row>
    <row r="25" spans="1:7" x14ac:dyDescent="0.2">
      <c r="A25" s="45" t="s">
        <v>537</v>
      </c>
      <c r="B25" s="45" t="s">
        <v>84</v>
      </c>
      <c r="C25" s="67">
        <v>12.44</v>
      </c>
      <c r="D25" s="67">
        <v>1.42</v>
      </c>
      <c r="E25" s="67">
        <v>83.03</v>
      </c>
      <c r="F25" s="67">
        <v>3.11</v>
      </c>
      <c r="G25" s="26"/>
    </row>
    <row r="26" spans="1:7" x14ac:dyDescent="0.2">
      <c r="A26" s="45" t="s">
        <v>538</v>
      </c>
      <c r="B26" s="45" t="s">
        <v>539</v>
      </c>
      <c r="C26" s="67">
        <v>11.43</v>
      </c>
      <c r="D26" s="67">
        <v>0</v>
      </c>
      <c r="E26" s="67">
        <v>78.569999999999993</v>
      </c>
      <c r="F26" s="67">
        <v>10</v>
      </c>
      <c r="G26" s="26"/>
    </row>
    <row r="27" spans="1:7" x14ac:dyDescent="0.2">
      <c r="A27" s="45" t="s">
        <v>538</v>
      </c>
      <c r="B27" s="45" t="s">
        <v>540</v>
      </c>
      <c r="C27" s="67">
        <v>27.31</v>
      </c>
      <c r="D27" s="67">
        <v>0.87</v>
      </c>
      <c r="E27" s="67">
        <v>67.03</v>
      </c>
      <c r="F27" s="67">
        <v>4.79</v>
      </c>
      <c r="G27" s="26"/>
    </row>
    <row r="28" spans="1:7" x14ac:dyDescent="0.2">
      <c r="A28" s="45" t="s">
        <v>538</v>
      </c>
      <c r="B28" s="45" t="s">
        <v>541</v>
      </c>
      <c r="C28" s="67">
        <v>13.75</v>
      </c>
      <c r="D28" s="67">
        <v>2.78</v>
      </c>
      <c r="E28" s="67">
        <v>78.62</v>
      </c>
      <c r="F28" s="67">
        <v>4.8499999999999996</v>
      </c>
      <c r="G28" s="26"/>
    </row>
    <row r="29" spans="1:7" x14ac:dyDescent="0.2">
      <c r="A29" s="45" t="s">
        <v>542</v>
      </c>
      <c r="B29" s="45" t="s">
        <v>85</v>
      </c>
      <c r="C29" s="67">
        <v>11.97</v>
      </c>
      <c r="D29" s="67">
        <v>2.76</v>
      </c>
      <c r="E29" s="67">
        <v>71.83</v>
      </c>
      <c r="F29" s="67">
        <v>13.44</v>
      </c>
      <c r="G29" s="26"/>
    </row>
    <row r="30" spans="1:7" x14ac:dyDescent="0.2">
      <c r="A30" s="45" t="s">
        <v>542</v>
      </c>
      <c r="B30" s="45" t="s">
        <v>86</v>
      </c>
      <c r="C30" s="67">
        <v>3.7</v>
      </c>
      <c r="D30" s="67">
        <v>0</v>
      </c>
      <c r="E30" s="67">
        <v>92.6</v>
      </c>
      <c r="F30" s="67">
        <v>3.7</v>
      </c>
      <c r="G30" s="26"/>
    </row>
    <row r="31" spans="1:7" x14ac:dyDescent="0.2">
      <c r="A31" s="45" t="s">
        <v>542</v>
      </c>
      <c r="B31" s="45" t="s">
        <v>257</v>
      </c>
      <c r="C31" s="67">
        <v>10</v>
      </c>
      <c r="D31" s="67">
        <v>0</v>
      </c>
      <c r="E31" s="67">
        <v>82</v>
      </c>
      <c r="F31" s="67">
        <v>8</v>
      </c>
      <c r="G31" s="26"/>
    </row>
    <row r="32" spans="1:7" x14ac:dyDescent="0.2">
      <c r="A32" s="45" t="s">
        <v>542</v>
      </c>
      <c r="B32" s="45" t="s">
        <v>87</v>
      </c>
      <c r="C32" s="67">
        <v>11.24</v>
      </c>
      <c r="D32" s="67">
        <v>2.2999999999999998</v>
      </c>
      <c r="E32" s="67">
        <v>82.41</v>
      </c>
      <c r="F32" s="67">
        <v>4.05</v>
      </c>
      <c r="G32" s="26"/>
    </row>
    <row r="33" spans="1:7" x14ac:dyDescent="0.2">
      <c r="A33" s="45" t="s">
        <v>542</v>
      </c>
      <c r="B33" s="45" t="s">
        <v>83</v>
      </c>
      <c r="C33" s="67">
        <v>28.54</v>
      </c>
      <c r="D33" s="67">
        <v>0.35</v>
      </c>
      <c r="E33" s="67">
        <v>68.16</v>
      </c>
      <c r="F33" s="67">
        <v>2.95</v>
      </c>
      <c r="G33" s="26"/>
    </row>
    <row r="34" spans="1:7" x14ac:dyDescent="0.2">
      <c r="A34" s="45" t="s">
        <v>542</v>
      </c>
      <c r="B34" s="45" t="s">
        <v>88</v>
      </c>
      <c r="C34" s="67">
        <v>39.83</v>
      </c>
      <c r="D34" s="67">
        <v>0</v>
      </c>
      <c r="E34" s="67">
        <v>53.39</v>
      </c>
      <c r="F34" s="67">
        <v>6.78</v>
      </c>
      <c r="G34" s="26"/>
    </row>
    <row r="35" spans="1:7" x14ac:dyDescent="0.2">
      <c r="A35" s="45" t="s">
        <v>542</v>
      </c>
      <c r="B35" s="45" t="s">
        <v>89</v>
      </c>
      <c r="C35" s="67">
        <v>26.67</v>
      </c>
      <c r="D35" s="67">
        <v>2.86</v>
      </c>
      <c r="E35" s="67">
        <v>67.61</v>
      </c>
      <c r="F35" s="67">
        <v>2.86</v>
      </c>
      <c r="G35" s="26"/>
    </row>
    <row r="36" spans="1:7" x14ac:dyDescent="0.2">
      <c r="A36" s="45" t="s">
        <v>542</v>
      </c>
      <c r="B36" s="45" t="s">
        <v>90</v>
      </c>
      <c r="C36" s="67">
        <v>18</v>
      </c>
      <c r="D36" s="67">
        <v>6</v>
      </c>
      <c r="E36" s="67">
        <v>74</v>
      </c>
      <c r="F36" s="67">
        <v>2</v>
      </c>
      <c r="G36" s="26"/>
    </row>
    <row r="37" spans="1:7" x14ac:dyDescent="0.2">
      <c r="A37" s="45" t="s">
        <v>542</v>
      </c>
      <c r="B37" s="45" t="s">
        <v>91</v>
      </c>
      <c r="C37" s="67">
        <v>30.77</v>
      </c>
      <c r="D37" s="67">
        <v>0</v>
      </c>
      <c r="E37" s="67">
        <v>69.23</v>
      </c>
      <c r="F37" s="67">
        <v>0</v>
      </c>
      <c r="G37" s="26"/>
    </row>
    <row r="38" spans="1:7" x14ac:dyDescent="0.2">
      <c r="A38" s="45" t="s">
        <v>542</v>
      </c>
      <c r="B38" s="45" t="s">
        <v>92</v>
      </c>
      <c r="C38" s="67">
        <v>36.36</v>
      </c>
      <c r="D38" s="67">
        <v>0</v>
      </c>
      <c r="E38" s="67">
        <v>63.64</v>
      </c>
      <c r="F38" s="67">
        <v>0</v>
      </c>
      <c r="G38" s="26"/>
    </row>
    <row r="39" spans="1:7" x14ac:dyDescent="0.2">
      <c r="A39" s="45" t="s">
        <v>542</v>
      </c>
      <c r="B39" s="45" t="s">
        <v>529</v>
      </c>
      <c r="C39" s="67">
        <v>2.56</v>
      </c>
      <c r="D39" s="67">
        <v>0</v>
      </c>
      <c r="E39" s="67">
        <v>79.489999999999995</v>
      </c>
      <c r="F39" s="67">
        <v>17.95</v>
      </c>
      <c r="G39" s="26"/>
    </row>
    <row r="40" spans="1:7" x14ac:dyDescent="0.2">
      <c r="A40" s="45" t="s">
        <v>542</v>
      </c>
      <c r="B40" s="45" t="s">
        <v>144</v>
      </c>
      <c r="C40" s="67">
        <v>37.39</v>
      </c>
      <c r="D40" s="67">
        <v>1.74</v>
      </c>
      <c r="E40" s="67">
        <v>52.17</v>
      </c>
      <c r="F40" s="67">
        <v>8.6999999999999993</v>
      </c>
      <c r="G40" s="26"/>
    </row>
    <row r="41" spans="1:7" x14ac:dyDescent="0.2">
      <c r="A41" s="45" t="s">
        <v>542</v>
      </c>
      <c r="B41" s="45" t="s">
        <v>93</v>
      </c>
      <c r="C41" s="67">
        <v>23.08</v>
      </c>
      <c r="D41" s="67">
        <v>15.38</v>
      </c>
      <c r="E41" s="67">
        <v>46.16</v>
      </c>
      <c r="F41" s="67">
        <v>15.38</v>
      </c>
      <c r="G41" s="26"/>
    </row>
    <row r="42" spans="1:7" x14ac:dyDescent="0.2">
      <c r="A42" s="45" t="s">
        <v>542</v>
      </c>
      <c r="B42" s="45" t="s">
        <v>94</v>
      </c>
      <c r="C42" s="67">
        <v>3.7</v>
      </c>
      <c r="D42" s="67">
        <v>0</v>
      </c>
      <c r="E42" s="67">
        <v>90.74</v>
      </c>
      <c r="F42" s="67">
        <v>5.56</v>
      </c>
      <c r="G42" s="26"/>
    </row>
    <row r="43" spans="1:7" x14ac:dyDescent="0.2">
      <c r="A43" s="45" t="s">
        <v>542</v>
      </c>
      <c r="B43" s="45" t="s">
        <v>95</v>
      </c>
      <c r="C43" s="67">
        <v>7</v>
      </c>
      <c r="D43" s="67">
        <v>0</v>
      </c>
      <c r="E43" s="67">
        <v>90</v>
      </c>
      <c r="F43" s="67">
        <v>3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571</v>
      </c>
      <c r="B1" s="99"/>
      <c r="C1" s="99"/>
      <c r="D1" s="99"/>
      <c r="E1" s="99"/>
      <c r="F1" s="99"/>
    </row>
    <row r="2" spans="1:6" x14ac:dyDescent="0.2">
      <c r="A2" s="99" t="s">
        <v>572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2275.4</v>
      </c>
      <c r="D5" s="32">
        <v>1708.2</v>
      </c>
      <c r="E5" s="32">
        <v>1507.49</v>
      </c>
      <c r="F5" s="32">
        <v>1532.54</v>
      </c>
    </row>
    <row r="6" spans="1:6" x14ac:dyDescent="0.2">
      <c r="A6" s="45" t="s">
        <v>122</v>
      </c>
      <c r="B6" s="45" t="s">
        <v>123</v>
      </c>
      <c r="C6" s="32">
        <v>3011.81</v>
      </c>
      <c r="D6" s="32">
        <v>2384.9</v>
      </c>
      <c r="E6" s="32">
        <v>2234.0500000000002</v>
      </c>
      <c r="F6" s="32">
        <v>2190.87</v>
      </c>
    </row>
    <row r="7" spans="1:6" x14ac:dyDescent="0.2">
      <c r="A7" s="45" t="s">
        <v>124</v>
      </c>
      <c r="B7" s="45" t="s">
        <v>125</v>
      </c>
      <c r="C7" s="32">
        <v>1676.71</v>
      </c>
      <c r="D7" s="32">
        <v>1342.32</v>
      </c>
      <c r="E7" s="32">
        <v>1195.82</v>
      </c>
      <c r="F7" s="32">
        <v>1241.5999999999999</v>
      </c>
    </row>
    <row r="8" spans="1:6" x14ac:dyDescent="0.2">
      <c r="A8" s="45" t="s">
        <v>124</v>
      </c>
      <c r="B8" s="45" t="s">
        <v>126</v>
      </c>
      <c r="C8" s="32">
        <v>1310.25</v>
      </c>
      <c r="D8" s="32">
        <v>1106.31</v>
      </c>
      <c r="E8" s="32">
        <v>1186.3800000000001</v>
      </c>
      <c r="F8" s="32">
        <v>1407.94</v>
      </c>
    </row>
    <row r="9" spans="1:6" x14ac:dyDescent="0.2">
      <c r="A9" s="45" t="s">
        <v>124</v>
      </c>
      <c r="B9" s="45" t="s">
        <v>127</v>
      </c>
      <c r="C9" s="32">
        <v>1422.91</v>
      </c>
      <c r="D9" s="32">
        <v>1222.55</v>
      </c>
      <c r="E9" s="32">
        <v>1156.05</v>
      </c>
      <c r="F9" s="32">
        <v>1263.2</v>
      </c>
    </row>
    <row r="10" spans="1:6" x14ac:dyDescent="0.2">
      <c r="A10" s="45" t="s">
        <v>124</v>
      </c>
      <c r="B10" s="45" t="s">
        <v>128</v>
      </c>
      <c r="C10" s="32">
        <v>2352.2399999999998</v>
      </c>
      <c r="D10" s="32">
        <v>2231.7399999999998</v>
      </c>
      <c r="E10" s="32">
        <v>2070.39</v>
      </c>
      <c r="F10" s="32">
        <v>2115.0500000000002</v>
      </c>
    </row>
    <row r="11" spans="1:6" x14ac:dyDescent="0.2">
      <c r="A11" s="45" t="s">
        <v>124</v>
      </c>
      <c r="B11" s="45" t="s">
        <v>129</v>
      </c>
      <c r="C11" s="32">
        <v>2073.14</v>
      </c>
      <c r="D11" s="32">
        <v>1865.22</v>
      </c>
      <c r="E11" s="32">
        <v>1478.67</v>
      </c>
      <c r="F11" s="32">
        <v>1408.56</v>
      </c>
    </row>
    <row r="12" spans="1:6" x14ac:dyDescent="0.2">
      <c r="A12" s="45" t="s">
        <v>124</v>
      </c>
      <c r="B12" s="45" t="s">
        <v>130</v>
      </c>
      <c r="C12" s="32">
        <v>1591.86</v>
      </c>
      <c r="D12" s="32">
        <v>1550.82</v>
      </c>
      <c r="E12" s="32">
        <v>1398.37</v>
      </c>
      <c r="F12" s="32">
        <v>1459.14</v>
      </c>
    </row>
    <row r="13" spans="1:6" x14ac:dyDescent="0.2">
      <c r="A13" s="45" t="s">
        <v>124</v>
      </c>
      <c r="B13" s="45" t="s">
        <v>158</v>
      </c>
      <c r="C13" s="32">
        <v>1375.77</v>
      </c>
      <c r="D13" s="32">
        <v>1023.89</v>
      </c>
      <c r="E13" s="32">
        <v>1039.6500000000001</v>
      </c>
      <c r="F13" s="32">
        <v>1107.1099999999999</v>
      </c>
    </row>
    <row r="14" spans="1:6" x14ac:dyDescent="0.2">
      <c r="A14" s="45" t="s">
        <v>124</v>
      </c>
      <c r="B14" s="45" t="s">
        <v>502</v>
      </c>
      <c r="C14" s="32">
        <v>1084.3</v>
      </c>
      <c r="D14" s="32">
        <v>915</v>
      </c>
      <c r="E14" s="32">
        <v>846.5</v>
      </c>
      <c r="F14" s="32">
        <v>806.3</v>
      </c>
    </row>
    <row r="15" spans="1:6" x14ac:dyDescent="0.2">
      <c r="A15" s="45" t="s">
        <v>124</v>
      </c>
      <c r="B15" s="45" t="s">
        <v>131</v>
      </c>
      <c r="C15" s="32">
        <v>2472.29</v>
      </c>
      <c r="D15" s="32">
        <v>1984.64</v>
      </c>
      <c r="E15" s="32">
        <v>1837.76</v>
      </c>
      <c r="F15" s="32">
        <v>2131.91</v>
      </c>
    </row>
    <row r="16" spans="1:6" x14ac:dyDescent="0.2">
      <c r="A16" s="45" t="s">
        <v>124</v>
      </c>
      <c r="B16" s="45" t="s">
        <v>132</v>
      </c>
      <c r="C16" s="32">
        <v>772.14</v>
      </c>
      <c r="D16" s="32">
        <v>646.89</v>
      </c>
      <c r="E16" s="32">
        <v>732.7</v>
      </c>
      <c r="F16" s="32">
        <v>737.68</v>
      </c>
    </row>
    <row r="17" spans="1:6" x14ac:dyDescent="0.2">
      <c r="A17" s="45" t="s">
        <v>124</v>
      </c>
      <c r="B17" s="45" t="s">
        <v>133</v>
      </c>
      <c r="C17" s="32">
        <v>1726.24</v>
      </c>
      <c r="D17" s="32">
        <v>1289.06</v>
      </c>
      <c r="E17" s="32">
        <v>1252.95</v>
      </c>
      <c r="F17" s="32">
        <v>1222.3900000000001</v>
      </c>
    </row>
    <row r="18" spans="1:6" x14ac:dyDescent="0.2">
      <c r="A18" s="45" t="s">
        <v>124</v>
      </c>
      <c r="B18" s="45" t="s">
        <v>134</v>
      </c>
      <c r="C18" s="32">
        <v>3356.73</v>
      </c>
      <c r="D18" s="32">
        <v>2196.87</v>
      </c>
      <c r="E18" s="32">
        <v>1992.67</v>
      </c>
      <c r="F18" s="32">
        <v>2393.13</v>
      </c>
    </row>
    <row r="19" spans="1:6" x14ac:dyDescent="0.2">
      <c r="A19" s="45" t="s">
        <v>124</v>
      </c>
      <c r="B19" s="45" t="s">
        <v>135</v>
      </c>
      <c r="C19" s="32">
        <v>1364.47</v>
      </c>
      <c r="D19" s="32">
        <v>1107.8800000000001</v>
      </c>
      <c r="E19" s="32">
        <v>999.05</v>
      </c>
      <c r="F19" s="32">
        <v>890.64</v>
      </c>
    </row>
    <row r="20" spans="1:6" x14ac:dyDescent="0.2">
      <c r="A20" s="45" t="s">
        <v>124</v>
      </c>
      <c r="B20" s="45" t="s">
        <v>136</v>
      </c>
      <c r="C20" s="32" t="s">
        <v>503</v>
      </c>
      <c r="D20" s="32">
        <v>1508.06</v>
      </c>
      <c r="E20" s="32">
        <v>1447.12</v>
      </c>
      <c r="F20" s="32">
        <v>1427.59</v>
      </c>
    </row>
    <row r="21" spans="1:6" x14ac:dyDescent="0.2">
      <c r="A21" s="45" t="s">
        <v>124</v>
      </c>
      <c r="B21" s="45" t="s">
        <v>137</v>
      </c>
      <c r="C21" s="32">
        <v>1300.68</v>
      </c>
      <c r="D21" s="32">
        <v>1003.66</v>
      </c>
      <c r="E21" s="32">
        <v>1028.82</v>
      </c>
      <c r="F21" s="32">
        <v>978.97</v>
      </c>
    </row>
    <row r="22" spans="1:6" x14ac:dyDescent="0.2">
      <c r="A22" s="45" t="s">
        <v>124</v>
      </c>
      <c r="B22" s="45" t="s">
        <v>528</v>
      </c>
      <c r="C22" s="32">
        <v>1573.9</v>
      </c>
      <c r="D22" s="32">
        <v>1141.3499999999999</v>
      </c>
      <c r="E22" s="32">
        <v>1070.18</v>
      </c>
      <c r="F22" s="32">
        <v>1030.5899999999999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699</v>
      </c>
      <c r="B1" s="99"/>
      <c r="C1" s="99"/>
      <c r="D1" s="99"/>
      <c r="E1" s="99"/>
    </row>
    <row r="2" spans="1:5" x14ac:dyDescent="0.2">
      <c r="A2" s="99" t="s">
        <v>700</v>
      </c>
      <c r="B2" s="99"/>
      <c r="C2" s="99"/>
      <c r="D2" s="99"/>
      <c r="E2" s="99"/>
    </row>
    <row r="3" spans="1:5" x14ac:dyDescent="0.2">
      <c r="A3" s="79"/>
      <c r="B3" s="79"/>
      <c r="C3" s="79"/>
      <c r="D3" s="79"/>
      <c r="E3" s="79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91.56</v>
      </c>
      <c r="D6" s="67">
        <v>8.44</v>
      </c>
      <c r="E6" s="29"/>
    </row>
    <row r="7" spans="1:5" x14ac:dyDescent="0.2">
      <c r="A7" s="45" t="s">
        <v>122</v>
      </c>
      <c r="B7" s="45" t="s">
        <v>123</v>
      </c>
      <c r="C7" s="67">
        <v>79.67</v>
      </c>
      <c r="D7" s="67">
        <v>20.329999999999998</v>
      </c>
      <c r="E7" s="29"/>
    </row>
    <row r="8" spans="1:5" x14ac:dyDescent="0.2">
      <c r="A8" s="45" t="s">
        <v>124</v>
      </c>
      <c r="B8" s="45" t="s">
        <v>125</v>
      </c>
      <c r="C8" s="67">
        <v>93.78</v>
      </c>
      <c r="D8" s="67">
        <v>6.22</v>
      </c>
      <c r="E8" s="29"/>
    </row>
    <row r="9" spans="1:5" x14ac:dyDescent="0.2">
      <c r="A9" s="45" t="s">
        <v>124</v>
      </c>
      <c r="B9" s="45" t="s">
        <v>126</v>
      </c>
      <c r="C9" s="67">
        <v>91.05</v>
      </c>
      <c r="D9" s="67">
        <v>8.9499999999999993</v>
      </c>
      <c r="E9" s="29"/>
    </row>
    <row r="10" spans="1:5" x14ac:dyDescent="0.2">
      <c r="A10" s="45" t="s">
        <v>124</v>
      </c>
      <c r="B10" s="45" t="s">
        <v>127</v>
      </c>
      <c r="C10" s="67">
        <v>79.61</v>
      </c>
      <c r="D10" s="67">
        <v>20.39</v>
      </c>
      <c r="E10" s="29"/>
    </row>
    <row r="11" spans="1:5" x14ac:dyDescent="0.2">
      <c r="A11" s="45" t="s">
        <v>124</v>
      </c>
      <c r="B11" s="45" t="s">
        <v>128</v>
      </c>
      <c r="C11" s="67">
        <v>93.57</v>
      </c>
      <c r="D11" s="67">
        <v>6.43</v>
      </c>
      <c r="E11" s="29"/>
    </row>
    <row r="12" spans="1:5" x14ac:dyDescent="0.2">
      <c r="A12" s="45" t="s">
        <v>124</v>
      </c>
      <c r="B12" s="45" t="s">
        <v>129</v>
      </c>
      <c r="C12" s="67">
        <v>88.68</v>
      </c>
      <c r="D12" s="67">
        <v>11.32</v>
      </c>
      <c r="E12" s="29"/>
    </row>
    <row r="13" spans="1:5" x14ac:dyDescent="0.2">
      <c r="A13" s="45" t="s">
        <v>124</v>
      </c>
      <c r="B13" s="45" t="s">
        <v>130</v>
      </c>
      <c r="C13" s="67">
        <v>95.34</v>
      </c>
      <c r="D13" s="67">
        <v>4.66</v>
      </c>
      <c r="E13" s="29"/>
    </row>
    <row r="14" spans="1:5" x14ac:dyDescent="0.2">
      <c r="A14" s="45" t="s">
        <v>124</v>
      </c>
      <c r="B14" s="45" t="s">
        <v>158</v>
      </c>
      <c r="C14" s="67">
        <v>84.73</v>
      </c>
      <c r="D14" s="67">
        <v>15.27</v>
      </c>
      <c r="E14" s="29"/>
    </row>
    <row r="15" spans="1:5" x14ac:dyDescent="0.2">
      <c r="A15" s="45" t="s">
        <v>124</v>
      </c>
      <c r="B15" s="45" t="s">
        <v>502</v>
      </c>
      <c r="C15" s="67">
        <v>83.69</v>
      </c>
      <c r="D15" s="67">
        <v>16.309999999999999</v>
      </c>
      <c r="E15" s="29"/>
    </row>
    <row r="16" spans="1:5" x14ac:dyDescent="0.2">
      <c r="A16" s="45" t="s">
        <v>124</v>
      </c>
      <c r="B16" s="45" t="s">
        <v>131</v>
      </c>
      <c r="C16" s="67">
        <v>92.26</v>
      </c>
      <c r="D16" s="67">
        <v>7.74</v>
      </c>
      <c r="E16" s="29"/>
    </row>
    <row r="17" spans="1:5" x14ac:dyDescent="0.2">
      <c r="A17" s="45" t="s">
        <v>124</v>
      </c>
      <c r="B17" s="45" t="s">
        <v>132</v>
      </c>
      <c r="C17" s="67">
        <v>93.11</v>
      </c>
      <c r="D17" s="67">
        <v>6.89</v>
      </c>
      <c r="E17" s="29"/>
    </row>
    <row r="18" spans="1:5" x14ac:dyDescent="0.2">
      <c r="A18" s="45" t="s">
        <v>124</v>
      </c>
      <c r="B18" s="45" t="s">
        <v>133</v>
      </c>
      <c r="C18" s="67">
        <v>94.24</v>
      </c>
      <c r="D18" s="67">
        <v>5.76</v>
      </c>
      <c r="E18" s="29"/>
    </row>
    <row r="19" spans="1:5" x14ac:dyDescent="0.2">
      <c r="A19" s="45" t="s">
        <v>124</v>
      </c>
      <c r="B19" s="45" t="s">
        <v>134</v>
      </c>
      <c r="C19" s="67">
        <v>96.57</v>
      </c>
      <c r="D19" s="67">
        <v>3.43</v>
      </c>
      <c r="E19" s="29"/>
    </row>
    <row r="20" spans="1:5" x14ac:dyDescent="0.2">
      <c r="A20" s="45" t="s">
        <v>124</v>
      </c>
      <c r="B20" s="45" t="s">
        <v>135</v>
      </c>
      <c r="C20" s="67">
        <v>86.64</v>
      </c>
      <c r="D20" s="67">
        <v>13.36</v>
      </c>
      <c r="E20" s="29"/>
    </row>
    <row r="21" spans="1:5" x14ac:dyDescent="0.2">
      <c r="A21" s="45" t="s">
        <v>124</v>
      </c>
      <c r="B21" s="45" t="s">
        <v>136</v>
      </c>
      <c r="C21" s="67">
        <v>60.51</v>
      </c>
      <c r="D21" s="67">
        <v>39.49</v>
      </c>
      <c r="E21" s="29"/>
    </row>
    <row r="22" spans="1:5" x14ac:dyDescent="0.2">
      <c r="A22" s="45" t="s">
        <v>124</v>
      </c>
      <c r="B22" s="45" t="s">
        <v>137</v>
      </c>
      <c r="C22" s="67">
        <v>66.77</v>
      </c>
      <c r="D22" s="67">
        <v>33.229999999999997</v>
      </c>
      <c r="E22" s="29"/>
    </row>
    <row r="23" spans="1:5" x14ac:dyDescent="0.2">
      <c r="A23" s="45" t="s">
        <v>124</v>
      </c>
      <c r="B23" s="45" t="s">
        <v>528</v>
      </c>
      <c r="C23" s="67">
        <v>93.16</v>
      </c>
      <c r="D23" s="67">
        <v>6.84</v>
      </c>
      <c r="E23" s="29"/>
    </row>
    <row r="24" spans="1:5" x14ac:dyDescent="0.2">
      <c r="A24" s="45" t="s">
        <v>138</v>
      </c>
      <c r="B24" s="45" t="s">
        <v>82</v>
      </c>
      <c r="C24" s="67">
        <v>86.18</v>
      </c>
      <c r="D24" s="67">
        <v>13.82</v>
      </c>
      <c r="E24" s="29"/>
    </row>
    <row r="25" spans="1:5" x14ac:dyDescent="0.2">
      <c r="A25" s="45" t="s">
        <v>138</v>
      </c>
      <c r="B25" s="45" t="s">
        <v>548</v>
      </c>
      <c r="C25" s="67">
        <v>85.88</v>
      </c>
      <c r="D25" s="67">
        <v>14.12</v>
      </c>
      <c r="E25" s="29"/>
    </row>
    <row r="26" spans="1:5" x14ac:dyDescent="0.2">
      <c r="A26" s="45" t="s">
        <v>138</v>
      </c>
      <c r="B26" s="45" t="s">
        <v>84</v>
      </c>
      <c r="C26" s="67">
        <v>83.5</v>
      </c>
      <c r="D26" s="67">
        <v>16.5</v>
      </c>
      <c r="E26" s="29"/>
    </row>
    <row r="27" spans="1:5" x14ac:dyDescent="0.2">
      <c r="A27" s="45" t="s">
        <v>139</v>
      </c>
      <c r="B27" s="45" t="s">
        <v>140</v>
      </c>
      <c r="C27" s="67">
        <v>83.08</v>
      </c>
      <c r="D27" s="67">
        <v>16.920000000000002</v>
      </c>
      <c r="E27" s="29"/>
    </row>
    <row r="28" spans="1:5" x14ac:dyDescent="0.2">
      <c r="A28" s="45" t="s">
        <v>139</v>
      </c>
      <c r="B28" s="45" t="s">
        <v>141</v>
      </c>
      <c r="C28" s="67">
        <v>71.64</v>
      </c>
      <c r="D28" s="67">
        <v>28.36</v>
      </c>
      <c r="E28" s="29"/>
    </row>
    <row r="29" spans="1:5" x14ac:dyDescent="0.2">
      <c r="A29" s="45" t="s">
        <v>139</v>
      </c>
      <c r="B29" s="45" t="s">
        <v>142</v>
      </c>
      <c r="C29" s="67">
        <v>76.55</v>
      </c>
      <c r="D29" s="67">
        <v>23.45</v>
      </c>
      <c r="E29" s="29"/>
    </row>
    <row r="30" spans="1:5" x14ac:dyDescent="0.2">
      <c r="A30" s="45" t="s">
        <v>143</v>
      </c>
      <c r="B30" s="45" t="s">
        <v>85</v>
      </c>
      <c r="C30" s="67">
        <v>86.01</v>
      </c>
      <c r="D30" s="67">
        <v>13.99</v>
      </c>
      <c r="E30" s="29"/>
    </row>
    <row r="31" spans="1:5" x14ac:dyDescent="0.2">
      <c r="A31" s="45" t="s">
        <v>143</v>
      </c>
      <c r="B31" s="45" t="s">
        <v>86</v>
      </c>
      <c r="C31" s="67">
        <v>94.52</v>
      </c>
      <c r="D31" s="67">
        <v>5.48</v>
      </c>
      <c r="E31" s="29"/>
    </row>
    <row r="32" spans="1:5" x14ac:dyDescent="0.2">
      <c r="A32" s="45" t="s">
        <v>143</v>
      </c>
      <c r="B32" s="45" t="s">
        <v>257</v>
      </c>
      <c r="C32" s="67">
        <v>76.37</v>
      </c>
      <c r="D32" s="67">
        <v>23.63</v>
      </c>
      <c r="E32" s="29"/>
    </row>
    <row r="33" spans="1:5" x14ac:dyDescent="0.2">
      <c r="A33" s="45" t="s">
        <v>143</v>
      </c>
      <c r="B33" s="45" t="s">
        <v>87</v>
      </c>
      <c r="C33" s="67">
        <v>81.28</v>
      </c>
      <c r="D33" s="67">
        <v>18.72</v>
      </c>
      <c r="E33" s="29"/>
    </row>
    <row r="34" spans="1:5" x14ac:dyDescent="0.2">
      <c r="A34" s="45" t="s">
        <v>143</v>
      </c>
      <c r="B34" s="45" t="s">
        <v>83</v>
      </c>
      <c r="C34" s="67">
        <v>84.92</v>
      </c>
      <c r="D34" s="67">
        <v>15.08</v>
      </c>
      <c r="E34" s="29"/>
    </row>
    <row r="35" spans="1:5" x14ac:dyDescent="0.2">
      <c r="A35" s="45" t="s">
        <v>143</v>
      </c>
      <c r="B35" s="45" t="s">
        <v>88</v>
      </c>
      <c r="C35" s="67">
        <v>54.66</v>
      </c>
      <c r="D35" s="67">
        <v>45.34</v>
      </c>
      <c r="E35" s="29"/>
    </row>
    <row r="36" spans="1:5" x14ac:dyDescent="0.2">
      <c r="A36" s="45" t="s">
        <v>143</v>
      </c>
      <c r="B36" s="45" t="s">
        <v>89</v>
      </c>
      <c r="C36" s="67">
        <v>51.86</v>
      </c>
      <c r="D36" s="67">
        <v>48.14</v>
      </c>
      <c r="E36" s="29"/>
    </row>
    <row r="37" spans="1:5" x14ac:dyDescent="0.2">
      <c r="A37" s="45" t="s">
        <v>143</v>
      </c>
      <c r="B37" s="45" t="s">
        <v>90</v>
      </c>
      <c r="C37" s="67">
        <v>84.52</v>
      </c>
      <c r="D37" s="67">
        <v>15.48</v>
      </c>
      <c r="E37" s="29"/>
    </row>
    <row r="38" spans="1:5" x14ac:dyDescent="0.2">
      <c r="A38" s="45" t="s">
        <v>143</v>
      </c>
      <c r="B38" s="45" t="s">
        <v>91</v>
      </c>
      <c r="C38" s="67">
        <v>82.97</v>
      </c>
      <c r="D38" s="67">
        <v>17.03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79.45</v>
      </c>
      <c r="D40" s="67">
        <v>20.55</v>
      </c>
      <c r="E40" s="29"/>
    </row>
    <row r="41" spans="1:5" x14ac:dyDescent="0.2">
      <c r="A41" s="45" t="s">
        <v>143</v>
      </c>
      <c r="B41" s="45" t="s">
        <v>144</v>
      </c>
      <c r="C41" s="67">
        <v>48.92</v>
      </c>
      <c r="D41" s="67">
        <v>51.08</v>
      </c>
      <c r="E41" s="29"/>
    </row>
    <row r="42" spans="1:5" x14ac:dyDescent="0.2">
      <c r="A42" s="45" t="s">
        <v>143</v>
      </c>
      <c r="B42" s="45" t="s">
        <v>93</v>
      </c>
      <c r="C42" s="67">
        <v>61.46</v>
      </c>
      <c r="D42" s="67">
        <v>38.54</v>
      </c>
      <c r="E42" s="29"/>
    </row>
    <row r="43" spans="1:5" x14ac:dyDescent="0.2">
      <c r="A43" s="45" t="s">
        <v>143</v>
      </c>
      <c r="B43" s="45" t="s">
        <v>94</v>
      </c>
      <c r="C43" s="67">
        <v>86.87</v>
      </c>
      <c r="D43" s="67">
        <v>13.13</v>
      </c>
      <c r="E43" s="29"/>
    </row>
    <row r="44" spans="1:5" x14ac:dyDescent="0.2">
      <c r="A44" s="45" t="s">
        <v>143</v>
      </c>
      <c r="B44" s="45" t="s">
        <v>95</v>
      </c>
      <c r="C44" s="67">
        <v>53.94</v>
      </c>
      <c r="D44" s="67">
        <v>46.06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701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702</v>
      </c>
      <c r="B2" s="99"/>
      <c r="C2" s="99"/>
      <c r="D2" s="99"/>
      <c r="E2" s="99"/>
      <c r="F2" s="99"/>
      <c r="G2" s="99"/>
      <c r="H2" s="99"/>
    </row>
    <row r="3" spans="1:9" x14ac:dyDescent="0.2">
      <c r="A3" s="79"/>
      <c r="B3" s="79"/>
      <c r="C3" s="79"/>
      <c r="D3" s="79"/>
      <c r="E3" s="79"/>
      <c r="F3" s="79"/>
      <c r="G3" s="79"/>
      <c r="H3" s="79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81.56</v>
      </c>
      <c r="D6" s="71">
        <v>5</v>
      </c>
      <c r="E6" s="71">
        <v>1.24</v>
      </c>
      <c r="F6" s="71">
        <v>9.23</v>
      </c>
      <c r="G6" s="71">
        <v>2.5099999999999998</v>
      </c>
      <c r="H6" s="71">
        <v>0.46</v>
      </c>
      <c r="I6" s="30"/>
    </row>
    <row r="7" spans="1:9" x14ac:dyDescent="0.2">
      <c r="A7" s="45" t="s">
        <v>122</v>
      </c>
      <c r="B7" s="45" t="s">
        <v>123</v>
      </c>
      <c r="C7" s="71">
        <v>71.2</v>
      </c>
      <c r="D7" s="71">
        <v>5.31</v>
      </c>
      <c r="E7" s="71">
        <v>0.73</v>
      </c>
      <c r="F7" s="71">
        <v>17.579999999999998</v>
      </c>
      <c r="G7" s="71">
        <v>4.8499999999999996</v>
      </c>
      <c r="H7" s="71">
        <v>0.33</v>
      </c>
      <c r="I7" s="30"/>
    </row>
    <row r="8" spans="1:9" x14ac:dyDescent="0.2">
      <c r="A8" s="45" t="s">
        <v>124</v>
      </c>
      <c r="B8" s="45" t="s">
        <v>125</v>
      </c>
      <c r="C8" s="71">
        <v>82.47</v>
      </c>
      <c r="D8" s="71">
        <v>4.42</v>
      </c>
      <c r="E8" s="71">
        <v>1.04</v>
      </c>
      <c r="F8" s="71">
        <v>8.83</v>
      </c>
      <c r="G8" s="71">
        <v>2.59</v>
      </c>
      <c r="H8" s="71">
        <v>0.65</v>
      </c>
      <c r="I8" s="30"/>
    </row>
    <row r="9" spans="1:9" x14ac:dyDescent="0.2">
      <c r="A9" s="45" t="s">
        <v>124</v>
      </c>
      <c r="B9" s="45" t="s">
        <v>126</v>
      </c>
      <c r="C9" s="71">
        <v>91.11</v>
      </c>
      <c r="D9" s="71">
        <v>3.94</v>
      </c>
      <c r="E9" s="71">
        <v>1.67</v>
      </c>
      <c r="F9" s="71">
        <v>1.29</v>
      </c>
      <c r="G9" s="71">
        <v>1.72</v>
      </c>
      <c r="H9" s="71">
        <v>0.27</v>
      </c>
      <c r="I9" s="30"/>
    </row>
    <row r="10" spans="1:9" x14ac:dyDescent="0.2">
      <c r="A10" s="45" t="s">
        <v>124</v>
      </c>
      <c r="B10" s="45" t="s">
        <v>127</v>
      </c>
      <c r="C10" s="71">
        <v>79.040000000000006</v>
      </c>
      <c r="D10" s="71">
        <v>8.9600000000000009</v>
      </c>
      <c r="E10" s="71">
        <v>1.79</v>
      </c>
      <c r="F10" s="71">
        <v>0.83</v>
      </c>
      <c r="G10" s="71">
        <v>5.67</v>
      </c>
      <c r="H10" s="71">
        <v>3.71</v>
      </c>
      <c r="I10" s="30"/>
    </row>
    <row r="11" spans="1:9" x14ac:dyDescent="0.2">
      <c r="A11" s="45" t="s">
        <v>124</v>
      </c>
      <c r="B11" s="45" t="s">
        <v>128</v>
      </c>
      <c r="C11" s="71">
        <v>86.92</v>
      </c>
      <c r="D11" s="71">
        <v>6.4</v>
      </c>
      <c r="E11" s="71">
        <v>0.61</v>
      </c>
      <c r="F11" s="71">
        <v>3.17</v>
      </c>
      <c r="G11" s="71">
        <v>1.85</v>
      </c>
      <c r="H11" s="71">
        <v>1.05</v>
      </c>
      <c r="I11" s="30"/>
    </row>
    <row r="12" spans="1:9" x14ac:dyDescent="0.2">
      <c r="A12" s="45" t="s">
        <v>124</v>
      </c>
      <c r="B12" s="45" t="s">
        <v>129</v>
      </c>
      <c r="C12" s="71">
        <v>79.67</v>
      </c>
      <c r="D12" s="71">
        <v>6.2</v>
      </c>
      <c r="E12" s="71">
        <v>2.81</v>
      </c>
      <c r="F12" s="71">
        <v>5.86</v>
      </c>
      <c r="G12" s="71">
        <v>4.67</v>
      </c>
      <c r="H12" s="71">
        <v>0.79</v>
      </c>
      <c r="I12" s="30"/>
    </row>
    <row r="13" spans="1:9" x14ac:dyDescent="0.2">
      <c r="A13" s="45" t="s">
        <v>124</v>
      </c>
      <c r="B13" s="45" t="s">
        <v>130</v>
      </c>
      <c r="C13" s="71">
        <v>89.52</v>
      </c>
      <c r="D13" s="71">
        <v>2.6</v>
      </c>
      <c r="E13" s="71">
        <v>1.31</v>
      </c>
      <c r="F13" s="71">
        <v>3.01</v>
      </c>
      <c r="G13" s="71">
        <v>3.52</v>
      </c>
      <c r="H13" s="71">
        <v>0.04</v>
      </c>
      <c r="I13" s="30"/>
    </row>
    <row r="14" spans="1:9" x14ac:dyDescent="0.2">
      <c r="A14" s="45" t="s">
        <v>124</v>
      </c>
      <c r="B14" s="45" t="s">
        <v>158</v>
      </c>
      <c r="C14" s="71">
        <v>76.45</v>
      </c>
      <c r="D14" s="71">
        <v>7.58</v>
      </c>
      <c r="E14" s="71">
        <v>1.56</v>
      </c>
      <c r="F14" s="71">
        <v>8.9700000000000006</v>
      </c>
      <c r="G14" s="71">
        <v>5.04</v>
      </c>
      <c r="H14" s="71">
        <v>0.4</v>
      </c>
      <c r="I14" s="30"/>
    </row>
    <row r="15" spans="1:9" x14ac:dyDescent="0.2">
      <c r="A15" s="45" t="s">
        <v>124</v>
      </c>
      <c r="B15" s="45" t="s">
        <v>502</v>
      </c>
      <c r="C15" s="71">
        <v>79.650000000000006</v>
      </c>
      <c r="D15" s="71">
        <v>3.26</v>
      </c>
      <c r="E15" s="71">
        <v>1.76</v>
      </c>
      <c r="F15" s="71">
        <v>5.41</v>
      </c>
      <c r="G15" s="71">
        <v>9.68</v>
      </c>
      <c r="H15" s="71">
        <v>0.24</v>
      </c>
      <c r="I15" s="30"/>
    </row>
    <row r="16" spans="1:9" x14ac:dyDescent="0.2">
      <c r="A16" s="45" t="s">
        <v>124</v>
      </c>
      <c r="B16" s="45" t="s">
        <v>131</v>
      </c>
      <c r="C16" s="71">
        <v>84.82</v>
      </c>
      <c r="D16" s="71">
        <v>4.33</v>
      </c>
      <c r="E16" s="71">
        <v>2.19</v>
      </c>
      <c r="F16" s="71">
        <v>7.15</v>
      </c>
      <c r="G16" s="71">
        <v>1.33</v>
      </c>
      <c r="H16" s="71">
        <v>0.18</v>
      </c>
      <c r="I16" s="30"/>
    </row>
    <row r="17" spans="1:9" x14ac:dyDescent="0.2">
      <c r="A17" s="45" t="s">
        <v>124</v>
      </c>
      <c r="B17" s="45" t="s">
        <v>132</v>
      </c>
      <c r="C17" s="71">
        <v>75.09</v>
      </c>
      <c r="D17" s="71">
        <v>5.43</v>
      </c>
      <c r="E17" s="71">
        <v>0.62</v>
      </c>
      <c r="F17" s="71">
        <v>11.37</v>
      </c>
      <c r="G17" s="71">
        <v>5.53</v>
      </c>
      <c r="H17" s="71">
        <v>1.96</v>
      </c>
      <c r="I17" s="30"/>
    </row>
    <row r="18" spans="1:9" x14ac:dyDescent="0.2">
      <c r="A18" s="45" t="s">
        <v>124</v>
      </c>
      <c r="B18" s="45" t="s">
        <v>133</v>
      </c>
      <c r="C18" s="71">
        <v>80.87</v>
      </c>
      <c r="D18" s="71">
        <v>5.75</v>
      </c>
      <c r="E18" s="71">
        <v>1.6</v>
      </c>
      <c r="F18" s="71">
        <v>3.8</v>
      </c>
      <c r="G18" s="71">
        <v>5.99</v>
      </c>
      <c r="H18" s="71">
        <v>1.99</v>
      </c>
      <c r="I18" s="30"/>
    </row>
    <row r="19" spans="1:9" x14ac:dyDescent="0.2">
      <c r="A19" s="45" t="s">
        <v>124</v>
      </c>
      <c r="B19" s="45" t="s">
        <v>134</v>
      </c>
      <c r="C19" s="71">
        <v>78.760000000000005</v>
      </c>
      <c r="D19" s="71">
        <v>4.9800000000000004</v>
      </c>
      <c r="E19" s="71">
        <v>0.56999999999999995</v>
      </c>
      <c r="F19" s="71">
        <v>15.17</v>
      </c>
      <c r="G19" s="71">
        <v>0.52</v>
      </c>
      <c r="H19" s="71">
        <v>0</v>
      </c>
      <c r="I19" s="30"/>
    </row>
    <row r="20" spans="1:9" x14ac:dyDescent="0.2">
      <c r="A20" s="45" t="s">
        <v>124</v>
      </c>
      <c r="B20" s="45" t="s">
        <v>135</v>
      </c>
      <c r="C20" s="71">
        <v>85.18</v>
      </c>
      <c r="D20" s="71">
        <v>5.86</v>
      </c>
      <c r="E20" s="71">
        <v>1.1000000000000001</v>
      </c>
      <c r="F20" s="71">
        <v>3.1</v>
      </c>
      <c r="G20" s="71">
        <v>3.9</v>
      </c>
      <c r="H20" s="71">
        <v>0.86</v>
      </c>
      <c r="I20" s="30"/>
    </row>
    <row r="21" spans="1:9" x14ac:dyDescent="0.2">
      <c r="A21" s="45" t="s">
        <v>124</v>
      </c>
      <c r="B21" s="45" t="s">
        <v>136</v>
      </c>
      <c r="C21" s="71">
        <v>72.52</v>
      </c>
      <c r="D21" s="71">
        <v>6.54</v>
      </c>
      <c r="E21" s="71">
        <v>0.62</v>
      </c>
      <c r="F21" s="71">
        <v>14.67</v>
      </c>
      <c r="G21" s="71">
        <v>3.16</v>
      </c>
      <c r="H21" s="71">
        <v>2.4900000000000002</v>
      </c>
      <c r="I21" s="30"/>
    </row>
    <row r="22" spans="1:9" x14ac:dyDescent="0.2">
      <c r="A22" s="45" t="s">
        <v>124</v>
      </c>
      <c r="B22" s="45" t="s">
        <v>137</v>
      </c>
      <c r="C22" s="71">
        <v>90.25</v>
      </c>
      <c r="D22" s="71">
        <v>4.04</v>
      </c>
      <c r="E22" s="71">
        <v>1.35</v>
      </c>
      <c r="F22" s="71">
        <v>1.05</v>
      </c>
      <c r="G22" s="71">
        <v>2.5499999999999998</v>
      </c>
      <c r="H22" s="71">
        <v>0.76</v>
      </c>
      <c r="I22" s="30"/>
    </row>
    <row r="23" spans="1:9" x14ac:dyDescent="0.2">
      <c r="A23" s="45" t="s">
        <v>124</v>
      </c>
      <c r="B23" s="45" t="s">
        <v>528</v>
      </c>
      <c r="C23" s="71">
        <v>88.59</v>
      </c>
      <c r="D23" s="71">
        <v>5.21</v>
      </c>
      <c r="E23" s="71">
        <v>0.97</v>
      </c>
      <c r="F23" s="71">
        <v>2.39</v>
      </c>
      <c r="G23" s="71">
        <v>2.5499999999999998</v>
      </c>
      <c r="H23" s="71">
        <v>0.28999999999999998</v>
      </c>
      <c r="I23" s="30"/>
    </row>
    <row r="24" spans="1:9" x14ac:dyDescent="0.2">
      <c r="A24" s="37" t="s">
        <v>505</v>
      </c>
      <c r="B24" s="37" t="s">
        <v>140</v>
      </c>
      <c r="C24" s="71">
        <v>73.05</v>
      </c>
      <c r="D24" s="71">
        <v>4.34</v>
      </c>
      <c r="E24" s="71">
        <v>0.33</v>
      </c>
      <c r="F24" s="71">
        <v>6.79</v>
      </c>
      <c r="G24" s="71">
        <v>15.49</v>
      </c>
      <c r="H24" s="71">
        <v>0</v>
      </c>
      <c r="I24" s="30"/>
    </row>
    <row r="25" spans="1:9" x14ac:dyDescent="0.2">
      <c r="A25" s="37" t="s">
        <v>505</v>
      </c>
      <c r="B25" s="37" t="s">
        <v>141</v>
      </c>
      <c r="C25" s="71">
        <v>67.72</v>
      </c>
      <c r="D25" s="71">
        <v>4.43</v>
      </c>
      <c r="E25" s="71">
        <v>0.84</v>
      </c>
      <c r="F25" s="71">
        <v>22.29</v>
      </c>
      <c r="G25" s="71">
        <v>4.3600000000000003</v>
      </c>
      <c r="H25" s="71">
        <v>0.36</v>
      </c>
      <c r="I25" s="30"/>
    </row>
    <row r="26" spans="1:9" x14ac:dyDescent="0.2">
      <c r="A26" s="37" t="s">
        <v>505</v>
      </c>
      <c r="B26" s="37" t="s">
        <v>142</v>
      </c>
      <c r="C26" s="71">
        <v>73.11</v>
      </c>
      <c r="D26" s="71">
        <v>6.09</v>
      </c>
      <c r="E26" s="71">
        <v>0.74</v>
      </c>
      <c r="F26" s="71">
        <v>16.760000000000002</v>
      </c>
      <c r="G26" s="71">
        <v>2.93</v>
      </c>
      <c r="H26" s="71">
        <v>0.37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679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680</v>
      </c>
      <c r="B2" s="99"/>
      <c r="C2" s="99"/>
      <c r="D2" s="99"/>
      <c r="E2" s="99"/>
      <c r="F2" s="99"/>
      <c r="G2" s="99"/>
      <c r="H2" s="99"/>
    </row>
    <row r="3" spans="1:8" x14ac:dyDescent="0.2">
      <c r="A3" s="79"/>
      <c r="B3" s="79"/>
      <c r="C3" s="79"/>
      <c r="D3" s="79"/>
      <c r="E3" s="79"/>
      <c r="F3" s="79"/>
      <c r="G3" s="79"/>
      <c r="H3" s="79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91.37</v>
      </c>
      <c r="D6" s="72">
        <v>8.6300000000000008</v>
      </c>
      <c r="E6" s="72">
        <v>91.74</v>
      </c>
      <c r="F6" s="72">
        <v>8.26</v>
      </c>
      <c r="G6" s="72">
        <v>91.74</v>
      </c>
      <c r="H6" s="72">
        <v>8.26</v>
      </c>
    </row>
    <row r="7" spans="1:8" x14ac:dyDescent="0.2">
      <c r="A7" s="45" t="s">
        <v>122</v>
      </c>
      <c r="B7" s="45" t="s">
        <v>123</v>
      </c>
      <c r="C7" s="72">
        <v>90.41</v>
      </c>
      <c r="D7" s="72">
        <v>9.59</v>
      </c>
      <c r="E7" s="72">
        <v>79.790000000000006</v>
      </c>
      <c r="F7" s="72">
        <v>20.21</v>
      </c>
      <c r="G7" s="72">
        <v>75.62</v>
      </c>
      <c r="H7" s="72">
        <v>24.38</v>
      </c>
    </row>
    <row r="8" spans="1:8" x14ac:dyDescent="0.2">
      <c r="A8" s="45" t="s">
        <v>124</v>
      </c>
      <c r="B8" s="45" t="s">
        <v>125</v>
      </c>
      <c r="C8" s="72">
        <v>91.15</v>
      </c>
      <c r="D8" s="72">
        <v>8.85</v>
      </c>
      <c r="E8" s="72">
        <v>92.99</v>
      </c>
      <c r="F8" s="72">
        <v>7.01</v>
      </c>
      <c r="G8" s="72">
        <v>92.91</v>
      </c>
      <c r="H8" s="72">
        <v>7.09</v>
      </c>
    </row>
    <row r="9" spans="1:8" x14ac:dyDescent="0.2">
      <c r="A9" s="45" t="s">
        <v>124</v>
      </c>
      <c r="B9" s="45" t="s">
        <v>126</v>
      </c>
      <c r="C9" s="72">
        <v>85.51</v>
      </c>
      <c r="D9" s="72">
        <v>14.49</v>
      </c>
      <c r="E9" s="72">
        <v>93.05</v>
      </c>
      <c r="F9" s="72">
        <v>6.95</v>
      </c>
      <c r="G9" s="72">
        <v>92.35</v>
      </c>
      <c r="H9" s="72">
        <v>7.65</v>
      </c>
    </row>
    <row r="10" spans="1:8" x14ac:dyDescent="0.2">
      <c r="A10" s="45" t="s">
        <v>124</v>
      </c>
      <c r="B10" s="45" t="s">
        <v>127</v>
      </c>
      <c r="C10" s="72">
        <v>86.7</v>
      </c>
      <c r="D10" s="72">
        <v>13.3</v>
      </c>
      <c r="E10" s="72">
        <v>77.900000000000006</v>
      </c>
      <c r="F10" s="72">
        <v>22.1</v>
      </c>
      <c r="G10" s="72">
        <v>67.97</v>
      </c>
      <c r="H10" s="72">
        <v>32.03</v>
      </c>
    </row>
    <row r="11" spans="1:8" x14ac:dyDescent="0.2">
      <c r="A11" s="45" t="s">
        <v>124</v>
      </c>
      <c r="B11" s="45" t="s">
        <v>128</v>
      </c>
      <c r="C11" s="72">
        <v>96.3</v>
      </c>
      <c r="D11" s="72">
        <v>3.7</v>
      </c>
      <c r="E11" s="72">
        <v>93.74</v>
      </c>
      <c r="F11" s="72">
        <v>6.26</v>
      </c>
      <c r="G11" s="72">
        <v>98.8</v>
      </c>
      <c r="H11" s="72">
        <v>1.2</v>
      </c>
    </row>
    <row r="12" spans="1:8" x14ac:dyDescent="0.2">
      <c r="A12" s="45" t="s">
        <v>124</v>
      </c>
      <c r="B12" s="45" t="s">
        <v>129</v>
      </c>
      <c r="C12" s="72">
        <v>94.07</v>
      </c>
      <c r="D12" s="72">
        <v>5.93</v>
      </c>
      <c r="E12" s="72">
        <v>90.24</v>
      </c>
      <c r="F12" s="72">
        <v>9.76</v>
      </c>
      <c r="G12" s="72">
        <v>81.72</v>
      </c>
      <c r="H12" s="72">
        <v>18.28</v>
      </c>
    </row>
    <row r="13" spans="1:8" x14ac:dyDescent="0.2">
      <c r="A13" s="45" t="s">
        <v>124</v>
      </c>
      <c r="B13" s="45" t="s">
        <v>130</v>
      </c>
      <c r="C13" s="72">
        <v>91.69</v>
      </c>
      <c r="D13" s="72">
        <v>8.31</v>
      </c>
      <c r="E13" s="72">
        <v>94.43</v>
      </c>
      <c r="F13" s="72">
        <v>5.57</v>
      </c>
      <c r="G13" s="72">
        <v>98.93</v>
      </c>
      <c r="H13" s="72">
        <v>1.07</v>
      </c>
    </row>
    <row r="14" spans="1:8" x14ac:dyDescent="0.2">
      <c r="A14" s="45" t="s">
        <v>124</v>
      </c>
      <c r="B14" s="45" t="s">
        <v>158</v>
      </c>
      <c r="C14" s="72">
        <v>85.06</v>
      </c>
      <c r="D14" s="72">
        <v>14.94</v>
      </c>
      <c r="E14" s="72">
        <v>89.05</v>
      </c>
      <c r="F14" s="72">
        <v>10.95</v>
      </c>
      <c r="G14" s="72">
        <v>92.4</v>
      </c>
      <c r="H14" s="72">
        <v>7.6</v>
      </c>
    </row>
    <row r="15" spans="1:8" x14ac:dyDescent="0.2">
      <c r="A15" s="45" t="s">
        <v>124</v>
      </c>
      <c r="B15" s="45" t="s">
        <v>502</v>
      </c>
      <c r="C15" s="72">
        <v>93.92</v>
      </c>
      <c r="D15" s="72">
        <v>6.08</v>
      </c>
      <c r="E15" s="72">
        <v>83.01</v>
      </c>
      <c r="F15" s="72">
        <v>16.989999999999998</v>
      </c>
      <c r="G15" s="72">
        <v>80.8</v>
      </c>
      <c r="H15" s="72">
        <v>19.2</v>
      </c>
    </row>
    <row r="16" spans="1:8" x14ac:dyDescent="0.2">
      <c r="A16" s="45" t="s">
        <v>124</v>
      </c>
      <c r="B16" s="45" t="s">
        <v>131</v>
      </c>
      <c r="C16" s="72">
        <v>89.82</v>
      </c>
      <c r="D16" s="72">
        <v>10.18</v>
      </c>
      <c r="E16" s="72">
        <v>92.21</v>
      </c>
      <c r="F16" s="72">
        <v>7.79</v>
      </c>
      <c r="G16" s="72">
        <v>97.5</v>
      </c>
      <c r="H16" s="72">
        <v>2.5</v>
      </c>
    </row>
    <row r="17" spans="1:8" x14ac:dyDescent="0.2">
      <c r="A17" s="45" t="s">
        <v>124</v>
      </c>
      <c r="B17" s="45" t="s">
        <v>132</v>
      </c>
      <c r="C17" s="72">
        <v>78.09</v>
      </c>
      <c r="D17" s="72">
        <v>21.91</v>
      </c>
      <c r="E17" s="72">
        <v>93.93</v>
      </c>
      <c r="F17" s="72">
        <v>6.07</v>
      </c>
      <c r="G17" s="72">
        <v>93.7</v>
      </c>
      <c r="H17" s="72">
        <v>6.3</v>
      </c>
    </row>
    <row r="18" spans="1:8" x14ac:dyDescent="0.2">
      <c r="A18" s="45" t="s">
        <v>124</v>
      </c>
      <c r="B18" s="45" t="s">
        <v>133</v>
      </c>
      <c r="C18" s="72">
        <v>96.34</v>
      </c>
      <c r="D18" s="72">
        <v>3.66</v>
      </c>
      <c r="E18" s="72">
        <v>96.27</v>
      </c>
      <c r="F18" s="72">
        <v>3.73</v>
      </c>
      <c r="G18" s="72">
        <v>89.98</v>
      </c>
      <c r="H18" s="72">
        <v>10.02</v>
      </c>
    </row>
    <row r="19" spans="1:8" x14ac:dyDescent="0.2">
      <c r="A19" s="45" t="s">
        <v>124</v>
      </c>
      <c r="B19" s="45" t="s">
        <v>134</v>
      </c>
      <c r="C19" s="72">
        <v>93.99</v>
      </c>
      <c r="D19" s="72">
        <v>6.01</v>
      </c>
      <c r="E19" s="72">
        <v>96.31</v>
      </c>
      <c r="F19" s="72">
        <v>3.69</v>
      </c>
      <c r="G19" s="72">
        <v>97.25</v>
      </c>
      <c r="H19" s="72">
        <v>2.75</v>
      </c>
    </row>
    <row r="20" spans="1:8" x14ac:dyDescent="0.2">
      <c r="A20" s="45" t="s">
        <v>124</v>
      </c>
      <c r="B20" s="45" t="s">
        <v>135</v>
      </c>
      <c r="C20" s="72">
        <v>88.46</v>
      </c>
      <c r="D20" s="72">
        <v>11.54</v>
      </c>
      <c r="E20" s="72">
        <v>88.24</v>
      </c>
      <c r="F20" s="72">
        <v>11.76</v>
      </c>
      <c r="G20" s="72">
        <v>86.83</v>
      </c>
      <c r="H20" s="72">
        <v>13.17</v>
      </c>
    </row>
    <row r="21" spans="1:8" x14ac:dyDescent="0.2">
      <c r="A21" s="45" t="s">
        <v>124</v>
      </c>
      <c r="B21" s="45" t="s">
        <v>136</v>
      </c>
      <c r="C21" s="72">
        <v>88.36</v>
      </c>
      <c r="D21" s="72">
        <v>11.64</v>
      </c>
      <c r="E21" s="72">
        <v>63.1</v>
      </c>
      <c r="F21" s="72">
        <v>36.9</v>
      </c>
      <c r="G21" s="72">
        <v>57.67</v>
      </c>
      <c r="H21" s="72">
        <v>42.33</v>
      </c>
    </row>
    <row r="22" spans="1:8" x14ac:dyDescent="0.2">
      <c r="A22" s="45" t="s">
        <v>124</v>
      </c>
      <c r="B22" s="45" t="s">
        <v>137</v>
      </c>
      <c r="C22" s="72">
        <v>89.65</v>
      </c>
      <c r="D22" s="72">
        <v>10.35</v>
      </c>
      <c r="E22" s="72">
        <v>76.239999999999995</v>
      </c>
      <c r="F22" s="72">
        <v>23.76</v>
      </c>
      <c r="G22" s="72">
        <v>79.69</v>
      </c>
      <c r="H22" s="72">
        <v>20.309999999999999</v>
      </c>
    </row>
    <row r="23" spans="1:8" x14ac:dyDescent="0.2">
      <c r="A23" s="45" t="s">
        <v>124</v>
      </c>
      <c r="B23" s="45" t="s">
        <v>528</v>
      </c>
      <c r="C23" s="72">
        <v>90</v>
      </c>
      <c r="D23" s="72">
        <v>10</v>
      </c>
      <c r="E23" s="72">
        <v>92.32</v>
      </c>
      <c r="F23" s="72">
        <v>7.68</v>
      </c>
      <c r="G23" s="72">
        <v>91.72</v>
      </c>
      <c r="H23" s="72">
        <v>8.2799999999999994</v>
      </c>
    </row>
    <row r="24" spans="1:8" x14ac:dyDescent="0.2">
      <c r="A24" s="37" t="s">
        <v>505</v>
      </c>
      <c r="B24" s="37" t="s">
        <v>140</v>
      </c>
      <c r="C24" s="72">
        <v>82.65</v>
      </c>
      <c r="D24" s="72">
        <v>17.350000000000001</v>
      </c>
      <c r="E24" s="72">
        <v>81.28</v>
      </c>
      <c r="F24" s="72">
        <v>18.72</v>
      </c>
      <c r="G24" s="72">
        <v>87.15</v>
      </c>
      <c r="H24" s="72">
        <v>12.85</v>
      </c>
    </row>
    <row r="25" spans="1:8" x14ac:dyDescent="0.2">
      <c r="A25" s="37" t="s">
        <v>505</v>
      </c>
      <c r="B25" s="37" t="s">
        <v>141</v>
      </c>
      <c r="C25" s="72">
        <v>95.48</v>
      </c>
      <c r="D25" s="72">
        <v>4.5199999999999996</v>
      </c>
      <c r="E25" s="72">
        <v>78.17</v>
      </c>
      <c r="F25" s="72">
        <v>21.83</v>
      </c>
      <c r="G25" s="72">
        <v>77.489999999999995</v>
      </c>
      <c r="H25" s="72">
        <v>22.51</v>
      </c>
    </row>
    <row r="26" spans="1:8" x14ac:dyDescent="0.2">
      <c r="A26" s="37" t="s">
        <v>505</v>
      </c>
      <c r="B26" s="37" t="s">
        <v>142</v>
      </c>
      <c r="C26" s="72">
        <v>88.96</v>
      </c>
      <c r="D26" s="72">
        <v>11.04</v>
      </c>
      <c r="E26" s="72">
        <v>80.56</v>
      </c>
      <c r="F26" s="72">
        <v>19.440000000000001</v>
      </c>
      <c r="G26" s="72">
        <v>71.349999999999994</v>
      </c>
      <c r="H26" s="72">
        <v>28.65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677</v>
      </c>
      <c r="B1" s="99"/>
      <c r="C1" s="99"/>
      <c r="D1" s="99"/>
      <c r="E1" s="99"/>
      <c r="F1" s="99"/>
    </row>
    <row r="2" spans="1:6" x14ac:dyDescent="0.2">
      <c r="A2" s="99" t="s">
        <v>678</v>
      </c>
      <c r="B2" s="99"/>
      <c r="C2" s="99"/>
      <c r="D2" s="99"/>
      <c r="E2" s="99"/>
      <c r="F2" s="99"/>
    </row>
    <row r="3" spans="1:6" x14ac:dyDescent="0.2">
      <c r="A3" s="79"/>
      <c r="B3" s="79"/>
      <c r="C3" s="79"/>
      <c r="D3" s="79"/>
      <c r="E3" s="79"/>
      <c r="F3" s="79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85">
        <v>1224.8399999999999</v>
      </c>
      <c r="D6" s="85">
        <v>1233</v>
      </c>
      <c r="E6" s="85">
        <v>1132.3</v>
      </c>
      <c r="F6" s="45"/>
    </row>
    <row r="7" spans="1:6" ht="15" x14ac:dyDescent="0.25">
      <c r="A7" s="61" t="s">
        <v>122</v>
      </c>
      <c r="B7" s="61" t="s">
        <v>123</v>
      </c>
      <c r="C7" s="85">
        <v>1668.11</v>
      </c>
      <c r="D7" s="85">
        <v>1675.37</v>
      </c>
      <c r="E7" s="85">
        <v>1636.66</v>
      </c>
      <c r="F7" s="45"/>
    </row>
    <row r="8" spans="1:6" ht="15" x14ac:dyDescent="0.25">
      <c r="A8" s="61" t="s">
        <v>124</v>
      </c>
      <c r="B8" s="61" t="s">
        <v>125</v>
      </c>
      <c r="C8" s="85">
        <v>974.05</v>
      </c>
      <c r="D8" s="85">
        <v>980.35</v>
      </c>
      <c r="E8" s="85">
        <v>887.44</v>
      </c>
      <c r="F8" s="45"/>
    </row>
    <row r="9" spans="1:6" ht="15" x14ac:dyDescent="0.25">
      <c r="A9" s="61" t="s">
        <v>124</v>
      </c>
      <c r="B9" s="61" t="s">
        <v>126</v>
      </c>
      <c r="C9" s="85">
        <v>1013.99</v>
      </c>
      <c r="D9" s="85">
        <v>1024.26</v>
      </c>
      <c r="E9" s="85">
        <v>915.71</v>
      </c>
      <c r="F9" s="45"/>
    </row>
    <row r="10" spans="1:6" ht="15" x14ac:dyDescent="0.25">
      <c r="A10" s="61" t="s">
        <v>124</v>
      </c>
      <c r="B10" s="61" t="s">
        <v>127</v>
      </c>
      <c r="C10" s="85">
        <v>998.22</v>
      </c>
      <c r="D10" s="85">
        <v>1001.81</v>
      </c>
      <c r="E10" s="85">
        <v>988.1</v>
      </c>
      <c r="F10" s="45"/>
    </row>
    <row r="11" spans="1:6" ht="15" x14ac:dyDescent="0.25">
      <c r="A11" s="61" t="s">
        <v>124</v>
      </c>
      <c r="B11" s="61" t="s">
        <v>128</v>
      </c>
      <c r="C11" s="85">
        <v>1502.78</v>
      </c>
      <c r="D11" s="85">
        <v>1497.44</v>
      </c>
      <c r="E11" s="85">
        <v>1768.16</v>
      </c>
      <c r="F11" s="45"/>
    </row>
    <row r="12" spans="1:6" ht="15" x14ac:dyDescent="0.25">
      <c r="A12" s="61" t="s">
        <v>124</v>
      </c>
      <c r="B12" s="61" t="s">
        <v>129</v>
      </c>
      <c r="C12" s="85">
        <v>1060.6400000000001</v>
      </c>
      <c r="D12" s="85">
        <v>1060.98</v>
      </c>
      <c r="E12" s="85">
        <v>1054.48</v>
      </c>
      <c r="F12" s="45"/>
    </row>
    <row r="13" spans="1:6" ht="15" x14ac:dyDescent="0.25">
      <c r="A13" s="61" t="s">
        <v>124</v>
      </c>
      <c r="B13" s="61" t="s">
        <v>130</v>
      </c>
      <c r="C13" s="85">
        <v>1151.3</v>
      </c>
      <c r="D13" s="85">
        <v>1145.6199999999999</v>
      </c>
      <c r="E13" s="85">
        <v>1263.17</v>
      </c>
      <c r="F13" s="45"/>
    </row>
    <row r="14" spans="1:6" ht="15" x14ac:dyDescent="0.25">
      <c r="A14" s="61" t="s">
        <v>124</v>
      </c>
      <c r="B14" s="61" t="s">
        <v>158</v>
      </c>
      <c r="C14" s="85">
        <v>834.31</v>
      </c>
      <c r="D14" s="85">
        <v>835.28</v>
      </c>
      <c r="E14" s="85">
        <v>824.82</v>
      </c>
      <c r="F14" s="45"/>
    </row>
    <row r="15" spans="1:6" ht="15" x14ac:dyDescent="0.25">
      <c r="A15" s="61" t="s">
        <v>124</v>
      </c>
      <c r="B15" s="61" t="s">
        <v>502</v>
      </c>
      <c r="C15" s="85">
        <v>722.75</v>
      </c>
      <c r="D15" s="85">
        <v>726.62</v>
      </c>
      <c r="E15" s="85">
        <v>703.55</v>
      </c>
      <c r="F15" s="45"/>
    </row>
    <row r="16" spans="1:6" ht="15" x14ac:dyDescent="0.25">
      <c r="A16" s="61" t="s">
        <v>124</v>
      </c>
      <c r="B16" s="61" t="s">
        <v>131</v>
      </c>
      <c r="C16" s="85">
        <v>1522.69</v>
      </c>
      <c r="D16" s="85">
        <v>1531.67</v>
      </c>
      <c r="E16" s="85">
        <v>1410.21</v>
      </c>
      <c r="F16" s="45"/>
    </row>
    <row r="17" spans="1:6" ht="15" x14ac:dyDescent="0.25">
      <c r="A17" s="61" t="s">
        <v>124</v>
      </c>
      <c r="B17" s="61" t="s">
        <v>132</v>
      </c>
      <c r="C17" s="85">
        <v>661.84</v>
      </c>
      <c r="D17" s="85">
        <v>667.05</v>
      </c>
      <c r="E17" s="85">
        <v>565.16</v>
      </c>
      <c r="F17" s="45"/>
    </row>
    <row r="18" spans="1:6" ht="15" x14ac:dyDescent="0.25">
      <c r="A18" s="61" t="s">
        <v>124</v>
      </c>
      <c r="B18" s="61" t="s">
        <v>133</v>
      </c>
      <c r="C18" s="85">
        <v>1044.47</v>
      </c>
      <c r="D18" s="85">
        <v>1054.26</v>
      </c>
      <c r="E18" s="85">
        <v>796.24</v>
      </c>
      <c r="F18" s="45"/>
    </row>
    <row r="19" spans="1:6" ht="15" x14ac:dyDescent="0.25">
      <c r="A19" s="61" t="s">
        <v>124</v>
      </c>
      <c r="B19" s="61" t="s">
        <v>134</v>
      </c>
      <c r="C19" s="85">
        <v>1761.38</v>
      </c>
      <c r="D19" s="85">
        <v>1761.35</v>
      </c>
      <c r="E19" s="85">
        <v>1762.21</v>
      </c>
      <c r="F19" s="45"/>
    </row>
    <row r="20" spans="1:6" ht="15" x14ac:dyDescent="0.25">
      <c r="A20" s="61" t="s">
        <v>124</v>
      </c>
      <c r="B20" s="61" t="s">
        <v>135</v>
      </c>
      <c r="C20" s="85">
        <v>731.36</v>
      </c>
      <c r="D20" s="85">
        <v>740.78</v>
      </c>
      <c r="E20" s="85">
        <v>660.44</v>
      </c>
      <c r="F20" s="45"/>
    </row>
    <row r="21" spans="1:6" ht="15" x14ac:dyDescent="0.25">
      <c r="A21" s="61" t="s">
        <v>124</v>
      </c>
      <c r="B21" s="61" t="s">
        <v>136</v>
      </c>
      <c r="C21" s="85">
        <v>1078</v>
      </c>
      <c r="D21" s="85">
        <v>1030.49</v>
      </c>
      <c r="E21" s="85">
        <v>1179.32</v>
      </c>
      <c r="F21" s="45"/>
    </row>
    <row r="22" spans="1:6" ht="15" x14ac:dyDescent="0.25">
      <c r="A22" s="61" t="s">
        <v>124</v>
      </c>
      <c r="B22" s="61" t="s">
        <v>137</v>
      </c>
      <c r="C22" s="85">
        <v>860.78</v>
      </c>
      <c r="D22" s="85">
        <v>836.66</v>
      </c>
      <c r="E22" s="85">
        <v>993.21</v>
      </c>
      <c r="F22" s="45"/>
    </row>
    <row r="23" spans="1:6" ht="15" x14ac:dyDescent="0.25">
      <c r="A23" s="61" t="s">
        <v>124</v>
      </c>
      <c r="B23" s="61" t="s">
        <v>528</v>
      </c>
      <c r="C23" s="85">
        <v>849.02</v>
      </c>
      <c r="D23" s="85">
        <v>853.44</v>
      </c>
      <c r="E23" s="85">
        <v>790.19</v>
      </c>
      <c r="F23" s="45"/>
    </row>
    <row r="24" spans="1:6" ht="15" x14ac:dyDescent="0.25">
      <c r="A24" s="61" t="s">
        <v>138</v>
      </c>
      <c r="B24" s="61" t="s">
        <v>82</v>
      </c>
      <c r="C24" s="85">
        <v>1267.25</v>
      </c>
      <c r="D24" s="85">
        <v>1276.02</v>
      </c>
      <c r="E24" s="85">
        <v>1222.55</v>
      </c>
      <c r="F24" s="45"/>
    </row>
    <row r="25" spans="1:6" ht="15" x14ac:dyDescent="0.25">
      <c r="A25" s="61" t="s">
        <v>138</v>
      </c>
      <c r="B25" s="61" t="s">
        <v>83</v>
      </c>
      <c r="C25" s="85">
        <v>2419.7399999999998</v>
      </c>
      <c r="D25" s="85">
        <v>2390.17</v>
      </c>
      <c r="E25" s="85">
        <v>2602.48</v>
      </c>
      <c r="F25" s="45"/>
    </row>
    <row r="26" spans="1:6" ht="15" x14ac:dyDescent="0.25">
      <c r="A26" s="61" t="s">
        <v>138</v>
      </c>
      <c r="B26" s="61" t="s">
        <v>84</v>
      </c>
      <c r="C26" s="85">
        <v>1696.72</v>
      </c>
      <c r="D26" s="85">
        <v>1722.59</v>
      </c>
      <c r="E26" s="85">
        <v>1589.4</v>
      </c>
      <c r="F26" s="45"/>
    </row>
    <row r="27" spans="1:6" ht="15" x14ac:dyDescent="0.25">
      <c r="A27" s="61" t="s">
        <v>139</v>
      </c>
      <c r="B27" s="61" t="s">
        <v>140</v>
      </c>
      <c r="C27" s="85">
        <v>1020.44</v>
      </c>
      <c r="D27" s="85">
        <v>984.22</v>
      </c>
      <c r="E27" s="85" t="s">
        <v>503</v>
      </c>
      <c r="F27" s="45"/>
    </row>
    <row r="28" spans="1:6" ht="15" x14ac:dyDescent="0.25">
      <c r="A28" s="61" t="s">
        <v>139</v>
      </c>
      <c r="B28" s="61" t="s">
        <v>141</v>
      </c>
      <c r="C28" s="85">
        <v>1619.47</v>
      </c>
      <c r="D28" s="85">
        <v>1636.03</v>
      </c>
      <c r="E28" s="85">
        <v>1568.93</v>
      </c>
      <c r="F28" s="45"/>
    </row>
    <row r="29" spans="1:6" ht="15" x14ac:dyDescent="0.25">
      <c r="A29" s="61" t="s">
        <v>139</v>
      </c>
      <c r="B29" s="61" t="s">
        <v>142</v>
      </c>
      <c r="C29" s="85">
        <v>1626.31</v>
      </c>
      <c r="D29" s="85">
        <v>1621.43</v>
      </c>
      <c r="E29" s="85">
        <v>1649.96</v>
      </c>
      <c r="F29" s="45"/>
    </row>
    <row r="30" spans="1:6" ht="15" x14ac:dyDescent="0.25">
      <c r="A30" s="61" t="s">
        <v>143</v>
      </c>
      <c r="B30" s="61" t="s">
        <v>85</v>
      </c>
      <c r="C30" s="85">
        <v>1250.3399999999999</v>
      </c>
      <c r="D30" s="85">
        <v>1257.68</v>
      </c>
      <c r="E30" s="85">
        <v>1213.53</v>
      </c>
      <c r="F30" s="45"/>
    </row>
    <row r="31" spans="1:6" ht="15" x14ac:dyDescent="0.25">
      <c r="A31" s="61" t="s">
        <v>143</v>
      </c>
      <c r="B31" s="61" t="s">
        <v>86</v>
      </c>
      <c r="C31" s="85">
        <v>1339.07</v>
      </c>
      <c r="D31" s="85">
        <v>1359.02</v>
      </c>
      <c r="E31" s="85" t="s">
        <v>503</v>
      </c>
      <c r="F31" s="45"/>
    </row>
    <row r="32" spans="1:6" ht="15" x14ac:dyDescent="0.25">
      <c r="A32" s="61" t="s">
        <v>143</v>
      </c>
      <c r="B32" s="61" t="s">
        <v>257</v>
      </c>
      <c r="C32" s="85">
        <v>1502.02</v>
      </c>
      <c r="D32" s="85">
        <v>1528.75</v>
      </c>
      <c r="E32" s="85">
        <v>1409.47</v>
      </c>
      <c r="F32" s="45"/>
    </row>
    <row r="33" spans="1:6" ht="15" x14ac:dyDescent="0.25">
      <c r="A33" s="61" t="s">
        <v>143</v>
      </c>
      <c r="B33" s="61" t="s">
        <v>87</v>
      </c>
      <c r="C33" s="85">
        <v>1668.81</v>
      </c>
      <c r="D33" s="85">
        <v>1676.68</v>
      </c>
      <c r="E33" s="85">
        <v>1635.62</v>
      </c>
      <c r="F33" s="45"/>
    </row>
    <row r="34" spans="1:6" ht="15" x14ac:dyDescent="0.25">
      <c r="A34" s="61" t="s">
        <v>143</v>
      </c>
      <c r="B34" s="61" t="s">
        <v>83</v>
      </c>
      <c r="C34" s="85">
        <v>2034.73</v>
      </c>
      <c r="D34" s="85">
        <v>2042.81</v>
      </c>
      <c r="E34" s="85">
        <v>1996.38</v>
      </c>
      <c r="F34" s="45"/>
    </row>
    <row r="35" spans="1:6" ht="15" x14ac:dyDescent="0.25">
      <c r="A35" s="61" t="s">
        <v>143</v>
      </c>
      <c r="B35" s="61" t="s">
        <v>88</v>
      </c>
      <c r="C35" s="85">
        <v>1650.25</v>
      </c>
      <c r="D35" s="85">
        <v>1668.44</v>
      </c>
      <c r="E35" s="85" t="s">
        <v>503</v>
      </c>
      <c r="F35" s="45"/>
    </row>
    <row r="36" spans="1:6" ht="15" x14ac:dyDescent="0.25">
      <c r="A36" s="61" t="s">
        <v>143</v>
      </c>
      <c r="B36" s="61" t="s">
        <v>89</v>
      </c>
      <c r="C36" s="85">
        <v>1458.25</v>
      </c>
      <c r="D36" s="85">
        <v>1493.7</v>
      </c>
      <c r="E36" s="85">
        <v>1261.6600000000001</v>
      </c>
      <c r="F36" s="45"/>
    </row>
    <row r="37" spans="1:6" ht="15" x14ac:dyDescent="0.25">
      <c r="A37" s="61" t="s">
        <v>143</v>
      </c>
      <c r="B37" s="61" t="s">
        <v>90</v>
      </c>
      <c r="C37" s="85">
        <v>1591.12</v>
      </c>
      <c r="D37" s="85">
        <v>1585.04</v>
      </c>
      <c r="E37" s="85" t="s">
        <v>503</v>
      </c>
      <c r="F37" s="45"/>
    </row>
    <row r="38" spans="1:6" ht="15" x14ac:dyDescent="0.25">
      <c r="A38" s="61" t="s">
        <v>143</v>
      </c>
      <c r="B38" s="61" t="s">
        <v>91</v>
      </c>
      <c r="C38" s="85">
        <v>1366.56</v>
      </c>
      <c r="D38" s="85">
        <v>1366.56</v>
      </c>
      <c r="E38" s="85" t="s">
        <v>503</v>
      </c>
      <c r="F38" s="45"/>
    </row>
    <row r="39" spans="1:6" ht="15" x14ac:dyDescent="0.25">
      <c r="A39" s="61" t="s">
        <v>143</v>
      </c>
      <c r="B39" s="61" t="s">
        <v>92</v>
      </c>
      <c r="C39" s="86">
        <v>752.93</v>
      </c>
      <c r="D39" s="85" t="s">
        <v>503</v>
      </c>
      <c r="E39" s="85" t="s">
        <v>503</v>
      </c>
      <c r="F39" s="45"/>
    </row>
    <row r="40" spans="1:6" ht="15" x14ac:dyDescent="0.25">
      <c r="A40" s="61" t="s">
        <v>143</v>
      </c>
      <c r="B40" s="61" t="s">
        <v>529</v>
      </c>
      <c r="C40" s="85">
        <v>1116.1600000000001</v>
      </c>
      <c r="D40" s="85">
        <v>1104.53</v>
      </c>
      <c r="E40" s="85" t="s">
        <v>503</v>
      </c>
      <c r="F40" s="45"/>
    </row>
    <row r="41" spans="1:6" ht="15" x14ac:dyDescent="0.25">
      <c r="A41" s="61" t="s">
        <v>143</v>
      </c>
      <c r="B41" s="61" t="s">
        <v>144</v>
      </c>
      <c r="C41" s="85">
        <v>1449.43</v>
      </c>
      <c r="D41" s="85">
        <v>1434.29</v>
      </c>
      <c r="E41" s="85">
        <v>1471.55</v>
      </c>
      <c r="F41" s="45"/>
    </row>
    <row r="42" spans="1:6" ht="15" x14ac:dyDescent="0.25">
      <c r="A42" s="61" t="s">
        <v>143</v>
      </c>
      <c r="B42" s="61" t="s">
        <v>93</v>
      </c>
      <c r="C42" s="86">
        <v>1223.32</v>
      </c>
      <c r="D42" s="85" t="s">
        <v>503</v>
      </c>
      <c r="E42" s="85" t="s">
        <v>503</v>
      </c>
      <c r="F42" s="45"/>
    </row>
    <row r="43" spans="1:6" ht="15" x14ac:dyDescent="0.25">
      <c r="A43" s="61" t="s">
        <v>143</v>
      </c>
      <c r="B43" s="61" t="s">
        <v>94</v>
      </c>
      <c r="C43" s="85">
        <v>1297.72</v>
      </c>
      <c r="D43" s="85">
        <v>1316.07</v>
      </c>
      <c r="E43" s="85" t="s">
        <v>503</v>
      </c>
      <c r="F43" s="45"/>
    </row>
    <row r="44" spans="1:6" ht="15" x14ac:dyDescent="0.25">
      <c r="A44" s="61" t="s">
        <v>143</v>
      </c>
      <c r="B44" s="61" t="s">
        <v>95</v>
      </c>
      <c r="C44" s="85">
        <v>2042.15</v>
      </c>
      <c r="D44" s="85">
        <v>2194.75</v>
      </c>
      <c r="E44" s="85">
        <v>1843.3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675</v>
      </c>
      <c r="B1" s="99"/>
      <c r="C1" s="99"/>
      <c r="D1" s="99"/>
      <c r="E1" s="99"/>
      <c r="F1" s="99"/>
    </row>
    <row r="2" spans="1:6" x14ac:dyDescent="0.2">
      <c r="A2" s="99" t="s">
        <v>676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85">
        <v>119428.75</v>
      </c>
      <c r="D6" s="85">
        <v>120767.12</v>
      </c>
      <c r="E6" s="85">
        <v>106315.61</v>
      </c>
      <c r="F6" s="58"/>
    </row>
    <row r="7" spans="1:6" ht="15" x14ac:dyDescent="0.25">
      <c r="A7" s="61" t="s">
        <v>122</v>
      </c>
      <c r="B7" s="61" t="s">
        <v>123</v>
      </c>
      <c r="C7" s="85">
        <v>131337.25</v>
      </c>
      <c r="D7" s="85">
        <v>131208.37</v>
      </c>
      <c r="E7" s="85">
        <v>131836.1</v>
      </c>
      <c r="F7" s="58"/>
    </row>
    <row r="8" spans="1:6" ht="15" x14ac:dyDescent="0.25">
      <c r="A8" s="61" t="s">
        <v>124</v>
      </c>
      <c r="B8" s="61" t="s">
        <v>125</v>
      </c>
      <c r="C8" s="85">
        <v>99300.3</v>
      </c>
      <c r="D8" s="85">
        <v>99929.1</v>
      </c>
      <c r="E8" s="85">
        <v>91660.85</v>
      </c>
      <c r="F8" s="58"/>
    </row>
    <row r="9" spans="1:6" ht="15" x14ac:dyDescent="0.25">
      <c r="A9" s="61" t="s">
        <v>124</v>
      </c>
      <c r="B9" s="61" t="s">
        <v>126</v>
      </c>
      <c r="C9" s="85">
        <v>104596.65</v>
      </c>
      <c r="D9" s="85">
        <v>106743.29</v>
      </c>
      <c r="E9" s="85">
        <v>82670.31</v>
      </c>
      <c r="F9" s="58"/>
    </row>
    <row r="10" spans="1:6" ht="15" x14ac:dyDescent="0.25">
      <c r="A10" s="61" t="s">
        <v>124</v>
      </c>
      <c r="B10" s="61" t="s">
        <v>127</v>
      </c>
      <c r="C10" s="85">
        <v>91636.22</v>
      </c>
      <c r="D10" s="85">
        <v>93838.99</v>
      </c>
      <c r="E10" s="85">
        <v>85104.33</v>
      </c>
      <c r="F10" s="58"/>
    </row>
    <row r="11" spans="1:6" ht="15" x14ac:dyDescent="0.25">
      <c r="A11" s="61" t="s">
        <v>124</v>
      </c>
      <c r="B11" s="61" t="s">
        <v>128</v>
      </c>
      <c r="C11" s="85">
        <v>153871.74</v>
      </c>
      <c r="D11" s="85">
        <v>160525.60999999999</v>
      </c>
      <c r="E11" s="85">
        <v>93732.07</v>
      </c>
      <c r="F11" s="58"/>
    </row>
    <row r="12" spans="1:6" ht="15" x14ac:dyDescent="0.25">
      <c r="A12" s="61" t="s">
        <v>124</v>
      </c>
      <c r="B12" s="61" t="s">
        <v>129</v>
      </c>
      <c r="C12" s="85">
        <v>94799.039999999994</v>
      </c>
      <c r="D12" s="85">
        <v>92452.03</v>
      </c>
      <c r="E12" s="85">
        <v>121829.39</v>
      </c>
      <c r="F12" s="58"/>
    </row>
    <row r="13" spans="1:6" ht="15" x14ac:dyDescent="0.25">
      <c r="A13" s="61" t="s">
        <v>124</v>
      </c>
      <c r="B13" s="61" t="s">
        <v>130</v>
      </c>
      <c r="C13" s="85">
        <v>109371.39</v>
      </c>
      <c r="D13" s="85">
        <v>109488.53</v>
      </c>
      <c r="E13" s="85">
        <v>107277.57</v>
      </c>
      <c r="F13" s="58"/>
    </row>
    <row r="14" spans="1:6" ht="15" x14ac:dyDescent="0.25">
      <c r="A14" s="61" t="s">
        <v>124</v>
      </c>
      <c r="B14" s="61" t="s">
        <v>158</v>
      </c>
      <c r="C14" s="85">
        <v>86622.56</v>
      </c>
      <c r="D14" s="85">
        <v>86525.49</v>
      </c>
      <c r="E14" s="85">
        <v>87463.22</v>
      </c>
      <c r="F14" s="58"/>
    </row>
    <row r="15" spans="1:6" ht="15" x14ac:dyDescent="0.25">
      <c r="A15" s="61" t="s">
        <v>124</v>
      </c>
      <c r="B15" s="61" t="s">
        <v>502</v>
      </c>
      <c r="C15" s="85">
        <v>92542.51</v>
      </c>
      <c r="D15" s="85">
        <v>93014.399999999994</v>
      </c>
      <c r="E15" s="85">
        <v>90324.54</v>
      </c>
      <c r="F15" s="58"/>
    </row>
    <row r="16" spans="1:6" ht="15" x14ac:dyDescent="0.25">
      <c r="A16" s="61" t="s">
        <v>124</v>
      </c>
      <c r="B16" s="61" t="s">
        <v>131</v>
      </c>
      <c r="C16" s="85">
        <v>141933.87</v>
      </c>
      <c r="D16" s="85">
        <v>142588.71</v>
      </c>
      <c r="E16" s="85">
        <v>134061.32999999999</v>
      </c>
      <c r="F16" s="58"/>
    </row>
    <row r="17" spans="1:6" ht="15" x14ac:dyDescent="0.25">
      <c r="A17" s="61" t="s">
        <v>124</v>
      </c>
      <c r="B17" s="61" t="s">
        <v>132</v>
      </c>
      <c r="C17" s="85">
        <v>70948.929999999993</v>
      </c>
      <c r="D17" s="85">
        <v>71225.48</v>
      </c>
      <c r="E17" s="85">
        <v>66961.509999999995</v>
      </c>
      <c r="F17" s="58"/>
    </row>
    <row r="18" spans="1:6" ht="15" x14ac:dyDescent="0.25">
      <c r="A18" s="61" t="s">
        <v>124</v>
      </c>
      <c r="B18" s="61" t="s">
        <v>133</v>
      </c>
      <c r="C18" s="85">
        <v>94754.83</v>
      </c>
      <c r="D18" s="85">
        <v>95501.69</v>
      </c>
      <c r="E18" s="85">
        <v>79641.11</v>
      </c>
      <c r="F18" s="58"/>
    </row>
    <row r="19" spans="1:6" ht="15" x14ac:dyDescent="0.25">
      <c r="A19" s="61" t="s">
        <v>124</v>
      </c>
      <c r="B19" s="61" t="s">
        <v>134</v>
      </c>
      <c r="C19" s="85">
        <v>182908.76</v>
      </c>
      <c r="D19" s="85">
        <v>183315.44</v>
      </c>
      <c r="E19" s="85">
        <v>172753.34</v>
      </c>
      <c r="F19" s="58"/>
    </row>
    <row r="20" spans="1:6" ht="15" x14ac:dyDescent="0.25">
      <c r="A20" s="61" t="s">
        <v>124</v>
      </c>
      <c r="B20" s="61" t="s">
        <v>135</v>
      </c>
      <c r="C20" s="85">
        <v>76521.37</v>
      </c>
      <c r="D20" s="85">
        <v>77188.66</v>
      </c>
      <c r="E20" s="85">
        <v>71929</v>
      </c>
      <c r="F20" s="58"/>
    </row>
    <row r="21" spans="1:6" ht="15" x14ac:dyDescent="0.25">
      <c r="A21" s="61" t="s">
        <v>124</v>
      </c>
      <c r="B21" s="61" t="s">
        <v>136</v>
      </c>
      <c r="C21" s="85">
        <v>101440.16</v>
      </c>
      <c r="D21" s="85">
        <v>97962.03</v>
      </c>
      <c r="E21" s="85">
        <v>107810.11</v>
      </c>
      <c r="F21" s="58"/>
    </row>
    <row r="22" spans="1:6" ht="15" x14ac:dyDescent="0.25">
      <c r="A22" s="61" t="s">
        <v>124</v>
      </c>
      <c r="B22" s="61" t="s">
        <v>137</v>
      </c>
      <c r="C22" s="85">
        <v>82770.399999999994</v>
      </c>
      <c r="D22" s="85">
        <v>80448.62</v>
      </c>
      <c r="E22" s="85">
        <v>91403.81</v>
      </c>
      <c r="F22" s="58"/>
    </row>
    <row r="23" spans="1:6" ht="15" x14ac:dyDescent="0.25">
      <c r="A23" s="61" t="s">
        <v>124</v>
      </c>
      <c r="B23" s="61" t="s">
        <v>528</v>
      </c>
      <c r="C23" s="85">
        <v>85946.74</v>
      </c>
      <c r="D23" s="85">
        <v>86601.32</v>
      </c>
      <c r="E23" s="85">
        <v>78845.38</v>
      </c>
      <c r="F23" s="58"/>
    </row>
    <row r="24" spans="1:6" ht="15" x14ac:dyDescent="0.25">
      <c r="A24" s="61" t="s">
        <v>138</v>
      </c>
      <c r="B24" s="61" t="s">
        <v>82</v>
      </c>
      <c r="C24" s="85">
        <v>116526.21</v>
      </c>
      <c r="D24" s="85">
        <v>116655.98</v>
      </c>
      <c r="E24" s="85">
        <v>115934.45</v>
      </c>
      <c r="F24" s="58"/>
    </row>
    <row r="25" spans="1:6" ht="15" x14ac:dyDescent="0.25">
      <c r="A25" s="61" t="s">
        <v>138</v>
      </c>
      <c r="B25" s="61" t="s">
        <v>83</v>
      </c>
      <c r="C25" s="85">
        <v>176784.72</v>
      </c>
      <c r="D25" s="85">
        <v>173244.08</v>
      </c>
      <c r="E25" s="85">
        <v>194662.06</v>
      </c>
      <c r="F25" s="58"/>
    </row>
    <row r="26" spans="1:6" ht="15" x14ac:dyDescent="0.25">
      <c r="A26" s="61" t="s">
        <v>138</v>
      </c>
      <c r="B26" s="61" t="s">
        <v>84</v>
      </c>
      <c r="C26" s="85">
        <v>148029.12</v>
      </c>
      <c r="D26" s="85">
        <v>146561.20000000001</v>
      </c>
      <c r="E26" s="85">
        <v>153652.39000000001</v>
      </c>
      <c r="F26" s="58"/>
    </row>
    <row r="27" spans="1:6" ht="15" x14ac:dyDescent="0.25">
      <c r="A27" s="61" t="s">
        <v>139</v>
      </c>
      <c r="B27" s="61" t="s">
        <v>140</v>
      </c>
      <c r="C27" s="85">
        <v>99429.07</v>
      </c>
      <c r="D27" s="85">
        <v>99185.5</v>
      </c>
      <c r="E27" s="85">
        <v>100687.5</v>
      </c>
      <c r="F27" s="58"/>
    </row>
    <row r="28" spans="1:6" ht="15" x14ac:dyDescent="0.25">
      <c r="A28" s="61" t="s">
        <v>139</v>
      </c>
      <c r="B28" s="61" t="s">
        <v>141</v>
      </c>
      <c r="C28" s="85">
        <v>119447.17</v>
      </c>
      <c r="D28" s="85">
        <v>118628.38</v>
      </c>
      <c r="E28" s="85">
        <v>122065.62</v>
      </c>
      <c r="F28" s="58"/>
    </row>
    <row r="29" spans="1:6" ht="15" x14ac:dyDescent="0.25">
      <c r="A29" s="61" t="s">
        <v>139</v>
      </c>
      <c r="B29" s="61" t="s">
        <v>142</v>
      </c>
      <c r="C29" s="85">
        <v>124781.75999999999</v>
      </c>
      <c r="D29" s="85">
        <v>125868.16</v>
      </c>
      <c r="E29" s="85">
        <v>120595.12</v>
      </c>
      <c r="F29" s="58"/>
    </row>
    <row r="30" spans="1:6" ht="15" x14ac:dyDescent="0.25">
      <c r="A30" s="61" t="s">
        <v>143</v>
      </c>
      <c r="B30" s="61" t="s">
        <v>85</v>
      </c>
      <c r="C30" s="85">
        <v>115382.36</v>
      </c>
      <c r="D30" s="85">
        <v>115341.63</v>
      </c>
      <c r="E30" s="85">
        <v>115568.93</v>
      </c>
      <c r="F30" s="58"/>
    </row>
    <row r="31" spans="1:6" ht="15" x14ac:dyDescent="0.25">
      <c r="A31" s="61" t="s">
        <v>143</v>
      </c>
      <c r="B31" s="61" t="s">
        <v>86</v>
      </c>
      <c r="C31" s="85">
        <v>101415.72</v>
      </c>
      <c r="D31" s="85">
        <v>100218.97</v>
      </c>
      <c r="E31" s="85" t="s">
        <v>503</v>
      </c>
      <c r="F31" s="58"/>
    </row>
    <row r="32" spans="1:6" ht="15" x14ac:dyDescent="0.25">
      <c r="A32" s="61" t="s">
        <v>143</v>
      </c>
      <c r="B32" s="61" t="s">
        <v>257</v>
      </c>
      <c r="C32" s="85">
        <v>99998.22</v>
      </c>
      <c r="D32" s="85">
        <v>102962.6</v>
      </c>
      <c r="E32" s="85">
        <v>88920.82</v>
      </c>
      <c r="F32" s="58"/>
    </row>
    <row r="33" spans="1:6" ht="15" x14ac:dyDescent="0.25">
      <c r="A33" s="61" t="s">
        <v>143</v>
      </c>
      <c r="B33" s="61" t="s">
        <v>87</v>
      </c>
      <c r="C33" s="85">
        <v>134490.71</v>
      </c>
      <c r="D33" s="85">
        <v>134054.84</v>
      </c>
      <c r="E33" s="85">
        <v>136315.69</v>
      </c>
      <c r="F33" s="58"/>
    </row>
    <row r="34" spans="1:6" ht="15" x14ac:dyDescent="0.25">
      <c r="A34" s="61" t="s">
        <v>143</v>
      </c>
      <c r="B34" s="61" t="s">
        <v>83</v>
      </c>
      <c r="C34" s="85">
        <v>146350.01</v>
      </c>
      <c r="D34" s="85">
        <v>145071.57999999999</v>
      </c>
      <c r="E34" s="85">
        <v>151976.9</v>
      </c>
      <c r="F34" s="58"/>
    </row>
    <row r="35" spans="1:6" ht="15" x14ac:dyDescent="0.25">
      <c r="A35" s="61" t="s">
        <v>143</v>
      </c>
      <c r="B35" s="61" t="s">
        <v>88</v>
      </c>
      <c r="C35" s="85">
        <v>121761.05</v>
      </c>
      <c r="D35" s="85">
        <v>134751.96</v>
      </c>
      <c r="E35" s="85">
        <v>101974.89</v>
      </c>
      <c r="F35" s="58"/>
    </row>
    <row r="36" spans="1:6" ht="15" x14ac:dyDescent="0.25">
      <c r="A36" s="61" t="s">
        <v>143</v>
      </c>
      <c r="B36" s="61" t="s">
        <v>89</v>
      </c>
      <c r="C36" s="85">
        <v>105597.03</v>
      </c>
      <c r="D36" s="85">
        <v>106350.15</v>
      </c>
      <c r="E36" s="85">
        <v>102346.7</v>
      </c>
      <c r="F36" s="58"/>
    </row>
    <row r="37" spans="1:6" ht="15" x14ac:dyDescent="0.25">
      <c r="A37" s="61" t="s">
        <v>143</v>
      </c>
      <c r="B37" s="61" t="s">
        <v>90</v>
      </c>
      <c r="C37" s="85">
        <v>115577.29</v>
      </c>
      <c r="D37" s="85">
        <v>118672.89</v>
      </c>
      <c r="E37" s="85" t="s">
        <v>503</v>
      </c>
      <c r="F37" s="58"/>
    </row>
    <row r="38" spans="1:6" ht="15" x14ac:dyDescent="0.25">
      <c r="A38" s="61" t="s">
        <v>143</v>
      </c>
      <c r="B38" s="61" t="s">
        <v>91</v>
      </c>
      <c r="C38" s="85">
        <v>103105.67</v>
      </c>
      <c r="D38" s="85">
        <v>108623.28</v>
      </c>
      <c r="E38" s="85" t="s">
        <v>503</v>
      </c>
      <c r="F38" s="58"/>
    </row>
    <row r="39" spans="1:6" ht="15" x14ac:dyDescent="0.25">
      <c r="A39" s="61" t="s">
        <v>143</v>
      </c>
      <c r="B39" s="61" t="s">
        <v>92</v>
      </c>
      <c r="C39" s="86">
        <v>64563.45</v>
      </c>
      <c r="D39" s="85" t="s">
        <v>503</v>
      </c>
      <c r="E39" s="85" t="s">
        <v>503</v>
      </c>
      <c r="F39" s="58"/>
    </row>
    <row r="40" spans="1:6" ht="15" x14ac:dyDescent="0.25">
      <c r="A40" s="61" t="s">
        <v>143</v>
      </c>
      <c r="B40" s="61" t="s">
        <v>529</v>
      </c>
      <c r="C40" s="85">
        <v>101478.98</v>
      </c>
      <c r="D40" s="85">
        <v>104467.04</v>
      </c>
      <c r="E40" s="85" t="s">
        <v>503</v>
      </c>
      <c r="F40" s="58"/>
    </row>
    <row r="41" spans="1:6" ht="15" x14ac:dyDescent="0.25">
      <c r="A41" s="61" t="s">
        <v>143</v>
      </c>
      <c r="B41" s="61" t="s">
        <v>144</v>
      </c>
      <c r="C41" s="85">
        <v>109704.13</v>
      </c>
      <c r="D41" s="85">
        <v>105263.15</v>
      </c>
      <c r="E41" s="85">
        <v>116437.23</v>
      </c>
      <c r="F41" s="58"/>
    </row>
    <row r="42" spans="1:6" ht="15" x14ac:dyDescent="0.25">
      <c r="A42" s="61" t="s">
        <v>143</v>
      </c>
      <c r="B42" s="61" t="s">
        <v>93</v>
      </c>
      <c r="C42" s="86">
        <v>279333.33</v>
      </c>
      <c r="D42" s="85" t="s">
        <v>503</v>
      </c>
      <c r="E42" s="85" t="s">
        <v>503</v>
      </c>
      <c r="F42" s="58"/>
    </row>
    <row r="43" spans="1:6" ht="15" x14ac:dyDescent="0.25">
      <c r="A43" s="61" t="s">
        <v>143</v>
      </c>
      <c r="B43" s="61" t="s">
        <v>94</v>
      </c>
      <c r="C43" s="85">
        <v>107825.91</v>
      </c>
      <c r="D43" s="85">
        <v>109250.02</v>
      </c>
      <c r="E43" s="85" t="s">
        <v>503</v>
      </c>
      <c r="F43" s="58"/>
    </row>
    <row r="44" spans="1:6" ht="15" x14ac:dyDescent="0.25">
      <c r="A44" s="61" t="s">
        <v>143</v>
      </c>
      <c r="B44" s="61" t="s">
        <v>95</v>
      </c>
      <c r="C44" s="85">
        <v>165673.76999999999</v>
      </c>
      <c r="D44" s="85">
        <v>168546.56</v>
      </c>
      <c r="E44" s="85">
        <v>161749.95000000001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673</v>
      </c>
      <c r="B1" s="99"/>
      <c r="C1" s="99"/>
      <c r="D1" s="99"/>
      <c r="E1" s="99"/>
      <c r="F1" s="99"/>
      <c r="G1" s="99"/>
    </row>
    <row r="2" spans="1:7" x14ac:dyDescent="0.2">
      <c r="A2" s="99" t="s">
        <v>674</v>
      </c>
      <c r="B2" s="99"/>
      <c r="C2" s="99"/>
      <c r="D2" s="99"/>
      <c r="E2" s="99"/>
      <c r="F2" s="99"/>
      <c r="G2" s="99"/>
    </row>
    <row r="3" spans="1:7" x14ac:dyDescent="0.2">
      <c r="A3" s="79"/>
      <c r="B3" s="79"/>
      <c r="C3" s="79"/>
      <c r="D3" s="79"/>
      <c r="E3" s="79"/>
      <c r="F3" s="79"/>
      <c r="G3" s="79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81">
        <v>38.450000000000003</v>
      </c>
      <c r="D6" s="81">
        <v>61.55</v>
      </c>
      <c r="E6" s="81">
        <v>60.27</v>
      </c>
      <c r="F6" s="81">
        <v>0.67</v>
      </c>
      <c r="G6" s="81">
        <v>0.61</v>
      </c>
    </row>
    <row r="7" spans="1:7" x14ac:dyDescent="0.2">
      <c r="A7" s="45" t="s">
        <v>122</v>
      </c>
      <c r="B7" s="45" t="s">
        <v>123</v>
      </c>
      <c r="C7" s="81">
        <v>23.68</v>
      </c>
      <c r="D7" s="81">
        <v>76.319999999999993</v>
      </c>
      <c r="E7" s="81">
        <v>75.930000000000007</v>
      </c>
      <c r="F7" s="81">
        <v>0.05</v>
      </c>
      <c r="G7" s="81">
        <v>0.34</v>
      </c>
    </row>
    <row r="8" spans="1:7" x14ac:dyDescent="0.2">
      <c r="A8" s="45" t="s">
        <v>124</v>
      </c>
      <c r="B8" s="45" t="s">
        <v>125</v>
      </c>
      <c r="C8" s="81">
        <v>39.72</v>
      </c>
      <c r="D8" s="81">
        <v>60.28</v>
      </c>
      <c r="E8" s="81">
        <v>59.03</v>
      </c>
      <c r="F8" s="81">
        <v>0.55000000000000004</v>
      </c>
      <c r="G8" s="81">
        <v>0.7</v>
      </c>
    </row>
    <row r="9" spans="1:7" x14ac:dyDescent="0.2">
      <c r="A9" s="45" t="s">
        <v>124</v>
      </c>
      <c r="B9" s="45" t="s">
        <v>126</v>
      </c>
      <c r="C9" s="81">
        <v>24.14</v>
      </c>
      <c r="D9" s="81">
        <v>75.86</v>
      </c>
      <c r="E9" s="81">
        <v>75.739999999999995</v>
      </c>
      <c r="F9" s="81">
        <v>0.04</v>
      </c>
      <c r="G9" s="81">
        <v>0.08</v>
      </c>
    </row>
    <row r="10" spans="1:7" x14ac:dyDescent="0.2">
      <c r="A10" s="45" t="s">
        <v>124</v>
      </c>
      <c r="B10" s="45" t="s">
        <v>127</v>
      </c>
      <c r="C10" s="81">
        <v>47.57</v>
      </c>
      <c r="D10" s="81">
        <v>52.43</v>
      </c>
      <c r="E10" s="81">
        <v>51.36</v>
      </c>
      <c r="F10" s="81">
        <v>0.24</v>
      </c>
      <c r="G10" s="81">
        <v>0.83</v>
      </c>
    </row>
    <row r="11" spans="1:7" x14ac:dyDescent="0.2">
      <c r="A11" s="45" t="s">
        <v>124</v>
      </c>
      <c r="B11" s="45" t="s">
        <v>128</v>
      </c>
      <c r="C11" s="81">
        <v>49.97</v>
      </c>
      <c r="D11" s="81">
        <v>50.03</v>
      </c>
      <c r="E11" s="81">
        <v>49.2</v>
      </c>
      <c r="F11" s="81">
        <v>0.52</v>
      </c>
      <c r="G11" s="81">
        <v>0.31</v>
      </c>
    </row>
    <row r="12" spans="1:7" x14ac:dyDescent="0.2">
      <c r="A12" s="45" t="s">
        <v>124</v>
      </c>
      <c r="B12" s="45" t="s">
        <v>129</v>
      </c>
      <c r="C12" s="81">
        <v>36.72</v>
      </c>
      <c r="D12" s="81">
        <v>63.28</v>
      </c>
      <c r="E12" s="81">
        <v>59</v>
      </c>
      <c r="F12" s="81">
        <v>2.84</v>
      </c>
      <c r="G12" s="81">
        <v>1.44</v>
      </c>
    </row>
    <row r="13" spans="1:7" x14ac:dyDescent="0.2">
      <c r="A13" s="45" t="s">
        <v>124</v>
      </c>
      <c r="B13" s="45" t="s">
        <v>130</v>
      </c>
      <c r="C13" s="81">
        <v>37.57</v>
      </c>
      <c r="D13" s="81">
        <v>62.43</v>
      </c>
      <c r="E13" s="81">
        <v>60.8</v>
      </c>
      <c r="F13" s="81">
        <v>0.22</v>
      </c>
      <c r="G13" s="81">
        <v>1.41</v>
      </c>
    </row>
    <row r="14" spans="1:7" x14ac:dyDescent="0.2">
      <c r="A14" s="45" t="s">
        <v>124</v>
      </c>
      <c r="B14" s="45" t="s">
        <v>158</v>
      </c>
      <c r="C14" s="81">
        <v>28.7</v>
      </c>
      <c r="D14" s="81">
        <v>71.3</v>
      </c>
      <c r="E14" s="81">
        <v>70.2</v>
      </c>
      <c r="F14" s="81">
        <v>0.83</v>
      </c>
      <c r="G14" s="81">
        <v>0.27</v>
      </c>
    </row>
    <row r="15" spans="1:7" x14ac:dyDescent="0.2">
      <c r="A15" s="45" t="s">
        <v>124</v>
      </c>
      <c r="B15" s="45" t="s">
        <v>502</v>
      </c>
      <c r="C15" s="81">
        <v>26.5</v>
      </c>
      <c r="D15" s="81">
        <v>73.5</v>
      </c>
      <c r="E15" s="81">
        <v>71.97</v>
      </c>
      <c r="F15" s="81">
        <v>0.82</v>
      </c>
      <c r="G15" s="81">
        <v>0.71</v>
      </c>
    </row>
    <row r="16" spans="1:7" x14ac:dyDescent="0.2">
      <c r="A16" s="45" t="s">
        <v>124</v>
      </c>
      <c r="B16" s="45" t="s">
        <v>131</v>
      </c>
      <c r="C16" s="81">
        <v>48.69</v>
      </c>
      <c r="D16" s="81">
        <v>51.31</v>
      </c>
      <c r="E16" s="81">
        <v>49.58</v>
      </c>
      <c r="F16" s="81">
        <v>1.3</v>
      </c>
      <c r="G16" s="81">
        <v>0.43</v>
      </c>
    </row>
    <row r="17" spans="1:7" x14ac:dyDescent="0.2">
      <c r="A17" s="45" t="s">
        <v>124</v>
      </c>
      <c r="B17" s="45" t="s">
        <v>132</v>
      </c>
      <c r="C17" s="81">
        <v>24.39</v>
      </c>
      <c r="D17" s="81">
        <v>75.61</v>
      </c>
      <c r="E17" s="81">
        <v>73.86</v>
      </c>
      <c r="F17" s="81">
        <v>0.75</v>
      </c>
      <c r="G17" s="81">
        <v>1</v>
      </c>
    </row>
    <row r="18" spans="1:7" x14ac:dyDescent="0.2">
      <c r="A18" s="45" t="s">
        <v>124</v>
      </c>
      <c r="B18" s="45" t="s">
        <v>133</v>
      </c>
      <c r="C18" s="81">
        <v>40.64</v>
      </c>
      <c r="D18" s="81">
        <v>59.36</v>
      </c>
      <c r="E18" s="81">
        <v>58.44</v>
      </c>
      <c r="F18" s="81">
        <v>0.34</v>
      </c>
      <c r="G18" s="81">
        <v>0.57999999999999996</v>
      </c>
    </row>
    <row r="19" spans="1:7" x14ac:dyDescent="0.2">
      <c r="A19" s="45" t="s">
        <v>124</v>
      </c>
      <c r="B19" s="45" t="s">
        <v>134</v>
      </c>
      <c r="C19" s="81">
        <v>30.45</v>
      </c>
      <c r="D19" s="81">
        <v>69.55</v>
      </c>
      <c r="E19" s="81">
        <v>68.84</v>
      </c>
      <c r="F19" s="81">
        <v>0.02</v>
      </c>
      <c r="G19" s="81">
        <v>0.69</v>
      </c>
    </row>
    <row r="20" spans="1:7" x14ac:dyDescent="0.2">
      <c r="A20" s="45" t="s">
        <v>124</v>
      </c>
      <c r="B20" s="45" t="s">
        <v>135</v>
      </c>
      <c r="C20" s="81">
        <v>53.85</v>
      </c>
      <c r="D20" s="81">
        <v>46.15</v>
      </c>
      <c r="E20" s="81">
        <v>45.57</v>
      </c>
      <c r="F20" s="81">
        <v>0.27</v>
      </c>
      <c r="G20" s="81">
        <v>0.31</v>
      </c>
    </row>
    <row r="21" spans="1:7" x14ac:dyDescent="0.2">
      <c r="A21" s="45" t="s">
        <v>124</v>
      </c>
      <c r="B21" s="45" t="s">
        <v>136</v>
      </c>
      <c r="C21" s="81">
        <v>24.68</v>
      </c>
      <c r="D21" s="81">
        <v>75.319999999999993</v>
      </c>
      <c r="E21" s="81">
        <v>74.22</v>
      </c>
      <c r="F21" s="81">
        <v>0.08</v>
      </c>
      <c r="G21" s="81">
        <v>1.02</v>
      </c>
    </row>
    <row r="22" spans="1:7" x14ac:dyDescent="0.2">
      <c r="A22" s="45" t="s">
        <v>124</v>
      </c>
      <c r="B22" s="45" t="s">
        <v>137</v>
      </c>
      <c r="C22" s="81">
        <v>30.62</v>
      </c>
      <c r="D22" s="81">
        <v>69.38</v>
      </c>
      <c r="E22" s="81">
        <v>69.2</v>
      </c>
      <c r="F22" s="81">
        <v>0</v>
      </c>
      <c r="G22" s="81">
        <v>0.18</v>
      </c>
    </row>
    <row r="23" spans="1:7" x14ac:dyDescent="0.2">
      <c r="A23" s="45" t="s">
        <v>124</v>
      </c>
      <c r="B23" s="45" t="s">
        <v>528</v>
      </c>
      <c r="C23" s="81">
        <v>46.1</v>
      </c>
      <c r="D23" s="81">
        <v>53.9</v>
      </c>
      <c r="E23" s="81">
        <v>52.49</v>
      </c>
      <c r="F23" s="81">
        <v>0.78</v>
      </c>
      <c r="G23" s="81">
        <v>0.63</v>
      </c>
    </row>
    <row r="24" spans="1:7" x14ac:dyDescent="0.2">
      <c r="A24" s="37" t="s">
        <v>505</v>
      </c>
      <c r="B24" s="37" t="s">
        <v>140</v>
      </c>
      <c r="C24" s="81">
        <v>18.940000000000001</v>
      </c>
      <c r="D24" s="81">
        <v>81.06</v>
      </c>
      <c r="E24" s="81">
        <v>80.3</v>
      </c>
      <c r="F24" s="81">
        <v>0</v>
      </c>
      <c r="G24" s="81">
        <v>0.76</v>
      </c>
    </row>
    <row r="25" spans="1:7" x14ac:dyDescent="0.2">
      <c r="A25" s="37" t="s">
        <v>505</v>
      </c>
      <c r="B25" s="37" t="s">
        <v>141</v>
      </c>
      <c r="C25" s="81">
        <v>24.83</v>
      </c>
      <c r="D25" s="81">
        <v>75.17</v>
      </c>
      <c r="E25" s="81">
        <v>74.87</v>
      </c>
      <c r="F25" s="81">
        <v>0</v>
      </c>
      <c r="G25" s="81">
        <v>0.3</v>
      </c>
    </row>
    <row r="26" spans="1:7" x14ac:dyDescent="0.2">
      <c r="A26" s="37" t="s">
        <v>505</v>
      </c>
      <c r="B26" s="37" t="s">
        <v>142</v>
      </c>
      <c r="C26" s="81">
        <v>24.1</v>
      </c>
      <c r="D26" s="81">
        <v>75.900000000000006</v>
      </c>
      <c r="E26" s="81">
        <v>75.55</v>
      </c>
      <c r="F26" s="81">
        <v>0.09</v>
      </c>
      <c r="G26" s="81">
        <v>0.26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671</v>
      </c>
      <c r="B1" s="99"/>
      <c r="C1" s="99"/>
      <c r="D1" s="99"/>
      <c r="E1" s="99"/>
      <c r="F1" s="99"/>
    </row>
    <row r="2" spans="1:6" x14ac:dyDescent="0.2">
      <c r="A2" s="99" t="s">
        <v>672</v>
      </c>
      <c r="B2" s="99"/>
      <c r="C2" s="99"/>
      <c r="D2" s="99"/>
      <c r="E2" s="99"/>
      <c r="F2" s="99"/>
    </row>
    <row r="3" spans="1:6" x14ac:dyDescent="0.2">
      <c r="A3" s="79"/>
      <c r="B3" s="79"/>
      <c r="C3" s="79"/>
      <c r="D3" s="79"/>
      <c r="E3" s="79"/>
      <c r="F3" s="79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82">
        <v>281</v>
      </c>
      <c r="D6" s="82">
        <v>283</v>
      </c>
      <c r="E6" s="82">
        <v>262</v>
      </c>
      <c r="F6" s="45"/>
    </row>
    <row r="7" spans="1:6" x14ac:dyDescent="0.2">
      <c r="A7" s="45" t="s">
        <v>122</v>
      </c>
      <c r="B7" s="45" t="s">
        <v>123</v>
      </c>
      <c r="C7" s="82">
        <v>291</v>
      </c>
      <c r="D7" s="82">
        <v>297</v>
      </c>
      <c r="E7" s="82">
        <v>265</v>
      </c>
      <c r="F7" s="45"/>
    </row>
    <row r="8" spans="1:6" x14ac:dyDescent="0.2">
      <c r="A8" s="45" t="s">
        <v>124</v>
      </c>
      <c r="B8" s="45" t="s">
        <v>125</v>
      </c>
      <c r="C8" s="82">
        <v>280</v>
      </c>
      <c r="D8" s="82">
        <v>281</v>
      </c>
      <c r="E8" s="82">
        <v>273</v>
      </c>
      <c r="F8" s="45"/>
    </row>
    <row r="9" spans="1:6" x14ac:dyDescent="0.2">
      <c r="A9" s="45" t="s">
        <v>124</v>
      </c>
      <c r="B9" s="45" t="s">
        <v>126</v>
      </c>
      <c r="C9" s="82">
        <v>287</v>
      </c>
      <c r="D9" s="82">
        <v>290</v>
      </c>
      <c r="E9" s="82">
        <v>259</v>
      </c>
      <c r="F9" s="45"/>
    </row>
    <row r="10" spans="1:6" x14ac:dyDescent="0.2">
      <c r="A10" s="45" t="s">
        <v>124</v>
      </c>
      <c r="B10" s="45" t="s">
        <v>127</v>
      </c>
      <c r="C10" s="82">
        <v>274</v>
      </c>
      <c r="D10" s="82">
        <v>271</v>
      </c>
      <c r="E10" s="82">
        <v>286</v>
      </c>
      <c r="F10" s="45"/>
    </row>
    <row r="11" spans="1:6" x14ac:dyDescent="0.2">
      <c r="A11" s="45" t="s">
        <v>124</v>
      </c>
      <c r="B11" s="45" t="s">
        <v>128</v>
      </c>
      <c r="C11" s="82">
        <v>260</v>
      </c>
      <c r="D11" s="82">
        <v>277</v>
      </c>
      <c r="E11" s="82">
        <v>105</v>
      </c>
      <c r="F11" s="45"/>
    </row>
    <row r="12" spans="1:6" x14ac:dyDescent="0.2">
      <c r="A12" s="45" t="s">
        <v>124</v>
      </c>
      <c r="B12" s="45" t="s">
        <v>129</v>
      </c>
      <c r="C12" s="82">
        <v>260</v>
      </c>
      <c r="D12" s="82">
        <v>259</v>
      </c>
      <c r="E12" s="82">
        <v>265</v>
      </c>
      <c r="F12" s="45"/>
    </row>
    <row r="13" spans="1:6" x14ac:dyDescent="0.2">
      <c r="A13" s="45" t="s">
        <v>124</v>
      </c>
      <c r="B13" s="45" t="s">
        <v>130</v>
      </c>
      <c r="C13" s="82">
        <v>273</v>
      </c>
      <c r="D13" s="82">
        <v>274</v>
      </c>
      <c r="E13" s="82">
        <v>247</v>
      </c>
      <c r="F13" s="45"/>
    </row>
    <row r="14" spans="1:6" x14ac:dyDescent="0.2">
      <c r="A14" s="45" t="s">
        <v>124</v>
      </c>
      <c r="B14" s="45" t="s">
        <v>158</v>
      </c>
      <c r="C14" s="82">
        <v>267</v>
      </c>
      <c r="D14" s="82">
        <v>268</v>
      </c>
      <c r="E14" s="82">
        <v>259</v>
      </c>
      <c r="F14" s="45"/>
    </row>
    <row r="15" spans="1:6" x14ac:dyDescent="0.2">
      <c r="A15" s="45" t="s">
        <v>124</v>
      </c>
      <c r="B15" s="45" t="s">
        <v>502</v>
      </c>
      <c r="C15" s="82">
        <v>291</v>
      </c>
      <c r="D15" s="82">
        <v>289</v>
      </c>
      <c r="E15" s="82">
        <v>299</v>
      </c>
      <c r="F15" s="45"/>
    </row>
    <row r="16" spans="1:6" x14ac:dyDescent="0.2">
      <c r="A16" s="45" t="s">
        <v>124</v>
      </c>
      <c r="B16" s="45" t="s">
        <v>131</v>
      </c>
      <c r="C16" s="82">
        <v>283</v>
      </c>
      <c r="D16" s="82">
        <v>285</v>
      </c>
      <c r="E16" s="82">
        <v>269</v>
      </c>
      <c r="F16" s="45"/>
    </row>
    <row r="17" spans="1:6" x14ac:dyDescent="0.2">
      <c r="A17" s="45" t="s">
        <v>124</v>
      </c>
      <c r="B17" s="45" t="s">
        <v>132</v>
      </c>
      <c r="C17" s="82">
        <v>281</v>
      </c>
      <c r="D17" s="82">
        <v>281</v>
      </c>
      <c r="E17" s="82">
        <v>278</v>
      </c>
      <c r="F17" s="45"/>
    </row>
    <row r="18" spans="1:6" x14ac:dyDescent="0.2">
      <c r="A18" s="45" t="s">
        <v>124</v>
      </c>
      <c r="B18" s="45" t="s">
        <v>133</v>
      </c>
      <c r="C18" s="82">
        <v>275</v>
      </c>
      <c r="D18" s="82">
        <v>277</v>
      </c>
      <c r="E18" s="82">
        <v>231</v>
      </c>
      <c r="F18" s="45"/>
    </row>
    <row r="19" spans="1:6" x14ac:dyDescent="0.2">
      <c r="A19" s="45" t="s">
        <v>124</v>
      </c>
      <c r="B19" s="45" t="s">
        <v>134</v>
      </c>
      <c r="C19" s="82">
        <v>308</v>
      </c>
      <c r="D19" s="82">
        <v>308</v>
      </c>
      <c r="E19" s="82">
        <v>289</v>
      </c>
      <c r="F19" s="45"/>
    </row>
    <row r="20" spans="1:6" x14ac:dyDescent="0.2">
      <c r="A20" s="45" t="s">
        <v>124</v>
      </c>
      <c r="B20" s="45" t="s">
        <v>135</v>
      </c>
      <c r="C20" s="82">
        <v>267</v>
      </c>
      <c r="D20" s="82">
        <v>267</v>
      </c>
      <c r="E20" s="82">
        <v>258</v>
      </c>
      <c r="F20" s="45"/>
    </row>
    <row r="21" spans="1:6" x14ac:dyDescent="0.2">
      <c r="A21" s="45" t="s">
        <v>124</v>
      </c>
      <c r="B21" s="45" t="s">
        <v>136</v>
      </c>
      <c r="C21" s="82">
        <v>270</v>
      </c>
      <c r="D21" s="82">
        <v>282</v>
      </c>
      <c r="E21" s="82">
        <v>247</v>
      </c>
      <c r="F21" s="45"/>
    </row>
    <row r="22" spans="1:6" x14ac:dyDescent="0.2">
      <c r="A22" s="45" t="s">
        <v>124</v>
      </c>
      <c r="B22" s="45" t="s">
        <v>137</v>
      </c>
      <c r="C22" s="82">
        <v>258</v>
      </c>
      <c r="D22" s="82">
        <v>273</v>
      </c>
      <c r="E22" s="82">
        <v>201</v>
      </c>
      <c r="F22" s="45"/>
    </row>
    <row r="23" spans="1:6" x14ac:dyDescent="0.2">
      <c r="A23" s="45" t="s">
        <v>124</v>
      </c>
      <c r="B23" s="45" t="s">
        <v>528</v>
      </c>
      <c r="C23" s="82">
        <v>263</v>
      </c>
      <c r="D23" s="82">
        <v>263</v>
      </c>
      <c r="E23" s="82">
        <v>258</v>
      </c>
      <c r="F23" s="45"/>
    </row>
    <row r="24" spans="1:6" x14ac:dyDescent="0.2">
      <c r="A24" s="45" t="s">
        <v>138</v>
      </c>
      <c r="B24" s="45" t="s">
        <v>82</v>
      </c>
      <c r="C24" s="82">
        <v>285</v>
      </c>
      <c r="D24" s="82">
        <v>284</v>
      </c>
      <c r="E24" s="82">
        <v>289</v>
      </c>
      <c r="F24" s="45"/>
    </row>
    <row r="25" spans="1:6" x14ac:dyDescent="0.2">
      <c r="A25" s="45" t="s">
        <v>138</v>
      </c>
      <c r="B25" s="45" t="s">
        <v>83</v>
      </c>
      <c r="C25" s="82">
        <v>297</v>
      </c>
      <c r="D25" s="82">
        <v>300</v>
      </c>
      <c r="E25" s="82">
        <v>283</v>
      </c>
      <c r="F25" s="45"/>
    </row>
    <row r="26" spans="1:6" x14ac:dyDescent="0.2">
      <c r="A26" s="45" t="s">
        <v>138</v>
      </c>
      <c r="B26" s="45" t="s">
        <v>84</v>
      </c>
      <c r="C26" s="82">
        <v>299</v>
      </c>
      <c r="D26" s="82">
        <v>301</v>
      </c>
      <c r="E26" s="82">
        <v>294</v>
      </c>
      <c r="F26" s="45"/>
    </row>
    <row r="27" spans="1:6" x14ac:dyDescent="0.2">
      <c r="A27" s="45" t="s">
        <v>139</v>
      </c>
      <c r="B27" s="45" t="s">
        <v>140</v>
      </c>
      <c r="C27" s="82">
        <v>285</v>
      </c>
      <c r="D27" s="82">
        <v>277</v>
      </c>
      <c r="E27" s="82">
        <v>327</v>
      </c>
      <c r="F27" s="45"/>
    </row>
    <row r="28" spans="1:6" x14ac:dyDescent="0.2">
      <c r="A28" s="45" t="s">
        <v>139</v>
      </c>
      <c r="B28" s="45" t="s">
        <v>141</v>
      </c>
      <c r="C28" s="82">
        <v>290</v>
      </c>
      <c r="D28" s="82">
        <v>290</v>
      </c>
      <c r="E28" s="82">
        <v>290</v>
      </c>
      <c r="F28" s="45"/>
    </row>
    <row r="29" spans="1:6" x14ac:dyDescent="0.2">
      <c r="A29" s="45" t="s">
        <v>139</v>
      </c>
      <c r="B29" s="45" t="s">
        <v>142</v>
      </c>
      <c r="C29" s="82">
        <v>288</v>
      </c>
      <c r="D29" s="82">
        <v>305</v>
      </c>
      <c r="E29" s="82">
        <v>224</v>
      </c>
      <c r="F29" s="45"/>
    </row>
    <row r="30" spans="1:6" x14ac:dyDescent="0.2">
      <c r="A30" s="45" t="s">
        <v>143</v>
      </c>
      <c r="B30" s="45" t="s">
        <v>85</v>
      </c>
      <c r="C30" s="82">
        <v>286</v>
      </c>
      <c r="D30" s="82">
        <v>285</v>
      </c>
      <c r="E30" s="82">
        <v>291</v>
      </c>
      <c r="F30" s="45"/>
    </row>
    <row r="31" spans="1:6" x14ac:dyDescent="0.2">
      <c r="A31" s="45" t="s">
        <v>143</v>
      </c>
      <c r="B31" s="45" t="s">
        <v>86</v>
      </c>
      <c r="C31" s="82">
        <v>311</v>
      </c>
      <c r="D31" s="82">
        <v>312</v>
      </c>
      <c r="E31" s="82" t="s">
        <v>503</v>
      </c>
      <c r="F31" s="45"/>
    </row>
    <row r="32" spans="1:6" x14ac:dyDescent="0.2">
      <c r="A32" s="45" t="s">
        <v>143</v>
      </c>
      <c r="B32" s="45" t="s">
        <v>257</v>
      </c>
      <c r="C32" s="82">
        <v>258</v>
      </c>
      <c r="D32" s="82">
        <v>258</v>
      </c>
      <c r="E32" s="82">
        <v>257</v>
      </c>
      <c r="F32" s="45"/>
    </row>
    <row r="33" spans="1:6" x14ac:dyDescent="0.2">
      <c r="A33" s="45" t="s">
        <v>143</v>
      </c>
      <c r="B33" s="45" t="s">
        <v>87</v>
      </c>
      <c r="C33" s="82">
        <v>298</v>
      </c>
      <c r="D33" s="82">
        <v>303</v>
      </c>
      <c r="E33" s="82">
        <v>277</v>
      </c>
      <c r="F33" s="45"/>
    </row>
    <row r="34" spans="1:6" x14ac:dyDescent="0.2">
      <c r="A34" s="45" t="s">
        <v>143</v>
      </c>
      <c r="B34" s="45" t="s">
        <v>83</v>
      </c>
      <c r="C34" s="82">
        <v>295</v>
      </c>
      <c r="D34" s="82">
        <v>296</v>
      </c>
      <c r="E34" s="82">
        <v>290</v>
      </c>
      <c r="F34" s="45"/>
    </row>
    <row r="35" spans="1:6" x14ac:dyDescent="0.2">
      <c r="A35" s="45" t="s">
        <v>143</v>
      </c>
      <c r="B35" s="45" t="s">
        <v>88</v>
      </c>
      <c r="C35" s="82">
        <v>217</v>
      </c>
      <c r="D35" s="82">
        <v>312</v>
      </c>
      <c r="E35" s="82">
        <v>72</v>
      </c>
      <c r="F35" s="45"/>
    </row>
    <row r="36" spans="1:6" x14ac:dyDescent="0.2">
      <c r="A36" s="45" t="s">
        <v>143</v>
      </c>
      <c r="B36" s="45" t="s">
        <v>89</v>
      </c>
      <c r="C36" s="82">
        <v>284</v>
      </c>
      <c r="D36" s="82">
        <v>291</v>
      </c>
      <c r="E36" s="82">
        <v>251</v>
      </c>
      <c r="F36" s="45"/>
    </row>
    <row r="37" spans="1:6" x14ac:dyDescent="0.2">
      <c r="A37" s="45" t="s">
        <v>143</v>
      </c>
      <c r="B37" s="45" t="s">
        <v>90</v>
      </c>
      <c r="C37" s="82">
        <v>286</v>
      </c>
      <c r="D37" s="82">
        <v>287</v>
      </c>
      <c r="E37" s="82" t="s">
        <v>503</v>
      </c>
      <c r="F37" s="45"/>
    </row>
    <row r="38" spans="1:6" x14ac:dyDescent="0.2">
      <c r="A38" s="45" t="s">
        <v>143</v>
      </c>
      <c r="B38" s="45" t="s">
        <v>91</v>
      </c>
      <c r="C38" s="82">
        <v>300</v>
      </c>
      <c r="D38" s="82">
        <v>300</v>
      </c>
      <c r="E38" s="82" t="s">
        <v>503</v>
      </c>
      <c r="F38" s="45"/>
    </row>
    <row r="39" spans="1:6" x14ac:dyDescent="0.2">
      <c r="A39" s="45" t="s">
        <v>143</v>
      </c>
      <c r="B39" s="45" t="s">
        <v>92</v>
      </c>
      <c r="C39" s="84">
        <v>222</v>
      </c>
      <c r="D39" s="82" t="s">
        <v>503</v>
      </c>
      <c r="E39" s="82" t="s">
        <v>503</v>
      </c>
      <c r="F39" s="45"/>
    </row>
    <row r="40" spans="1:6" x14ac:dyDescent="0.2">
      <c r="A40" s="45" t="s">
        <v>143</v>
      </c>
      <c r="B40" s="45" t="s">
        <v>529</v>
      </c>
      <c r="C40" s="82">
        <v>296</v>
      </c>
      <c r="D40" s="82">
        <v>291</v>
      </c>
      <c r="E40" s="82" t="s">
        <v>503</v>
      </c>
      <c r="F40" s="45"/>
    </row>
    <row r="41" spans="1:6" x14ac:dyDescent="0.2">
      <c r="A41" s="45" t="s">
        <v>143</v>
      </c>
      <c r="B41" s="45" t="s">
        <v>144</v>
      </c>
      <c r="C41" s="82">
        <v>288</v>
      </c>
      <c r="D41" s="82">
        <v>273</v>
      </c>
      <c r="E41" s="82">
        <v>310</v>
      </c>
      <c r="F41" s="45"/>
    </row>
    <row r="42" spans="1:6" x14ac:dyDescent="0.2">
      <c r="A42" s="45" t="s">
        <v>143</v>
      </c>
      <c r="B42" s="45" t="s">
        <v>93</v>
      </c>
      <c r="C42" s="84">
        <v>280</v>
      </c>
      <c r="D42" s="82" t="s">
        <v>503</v>
      </c>
      <c r="E42" s="82" t="s">
        <v>503</v>
      </c>
      <c r="F42" s="45"/>
    </row>
    <row r="43" spans="1:6" x14ac:dyDescent="0.2">
      <c r="A43" s="45" t="s">
        <v>143</v>
      </c>
      <c r="B43" s="45" t="s">
        <v>94</v>
      </c>
      <c r="C43" s="82">
        <v>298</v>
      </c>
      <c r="D43" s="82">
        <v>303</v>
      </c>
      <c r="E43" s="82" t="s">
        <v>503</v>
      </c>
      <c r="F43" s="45"/>
    </row>
    <row r="44" spans="1:6" x14ac:dyDescent="0.2">
      <c r="A44" s="45" t="s">
        <v>143</v>
      </c>
      <c r="B44" s="45" t="s">
        <v>95</v>
      </c>
      <c r="C44" s="82">
        <v>302</v>
      </c>
      <c r="D44" s="82">
        <v>301</v>
      </c>
      <c r="E44" s="82">
        <v>303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669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670</v>
      </c>
      <c r="B2" s="99"/>
      <c r="C2" s="99"/>
      <c r="D2" s="99"/>
      <c r="E2" s="99"/>
      <c r="F2" s="99"/>
      <c r="G2" s="99"/>
      <c r="H2" s="99"/>
    </row>
    <row r="3" spans="1:8" x14ac:dyDescent="0.2">
      <c r="A3" s="79"/>
      <c r="B3" s="79"/>
      <c r="C3" s="79"/>
      <c r="D3" s="79"/>
      <c r="E3" s="79"/>
      <c r="F3" s="79"/>
      <c r="G3" s="79"/>
      <c r="H3" s="79"/>
    </row>
    <row r="4" spans="1:8" x14ac:dyDescent="0.2">
      <c r="A4" s="48" t="s">
        <v>493</v>
      </c>
      <c r="B4" s="60" t="s">
        <v>145</v>
      </c>
      <c r="C4" s="79"/>
      <c r="D4" s="79"/>
      <c r="E4" s="79"/>
      <c r="F4" s="79"/>
      <c r="G4" s="79"/>
      <c r="H4" s="79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82">
        <v>277</v>
      </c>
      <c r="D6" s="82">
        <v>281</v>
      </c>
      <c r="E6" s="82">
        <v>178</v>
      </c>
      <c r="F6" s="82">
        <v>303</v>
      </c>
      <c r="G6" s="82">
        <v>244</v>
      </c>
      <c r="H6" s="82">
        <v>162</v>
      </c>
    </row>
    <row r="7" spans="1:8" x14ac:dyDescent="0.2">
      <c r="A7" s="45" t="s">
        <v>122</v>
      </c>
      <c r="B7" s="45" t="s">
        <v>123</v>
      </c>
      <c r="C7" s="82">
        <v>283</v>
      </c>
      <c r="D7" s="82">
        <v>291</v>
      </c>
      <c r="E7" s="82">
        <v>166</v>
      </c>
      <c r="F7" s="82">
        <v>317</v>
      </c>
      <c r="G7" s="82">
        <v>274</v>
      </c>
      <c r="H7" s="82">
        <v>161</v>
      </c>
    </row>
    <row r="8" spans="1:8" x14ac:dyDescent="0.2">
      <c r="A8" s="45" t="s">
        <v>124</v>
      </c>
      <c r="B8" s="45" t="s">
        <v>125</v>
      </c>
      <c r="C8" s="82">
        <v>278</v>
      </c>
      <c r="D8" s="82">
        <v>280</v>
      </c>
      <c r="E8" s="82">
        <v>185</v>
      </c>
      <c r="F8" s="82">
        <v>320</v>
      </c>
      <c r="G8" s="82">
        <v>263</v>
      </c>
      <c r="H8" s="82">
        <v>173</v>
      </c>
    </row>
    <row r="9" spans="1:8" x14ac:dyDescent="0.2">
      <c r="A9" s="45" t="s">
        <v>124</v>
      </c>
      <c r="B9" s="45" t="s">
        <v>126</v>
      </c>
      <c r="C9" s="82">
        <v>288</v>
      </c>
      <c r="D9" s="82">
        <v>287</v>
      </c>
      <c r="E9" s="82">
        <v>216</v>
      </c>
      <c r="F9" s="82">
        <v>321</v>
      </c>
      <c r="G9" s="82">
        <v>234</v>
      </c>
      <c r="H9" s="82">
        <v>167</v>
      </c>
    </row>
    <row r="10" spans="1:8" x14ac:dyDescent="0.2">
      <c r="A10" s="45" t="s">
        <v>124</v>
      </c>
      <c r="B10" s="45" t="s">
        <v>127</v>
      </c>
      <c r="C10" s="82">
        <v>263</v>
      </c>
      <c r="D10" s="82">
        <v>274</v>
      </c>
      <c r="E10" s="82">
        <v>157</v>
      </c>
      <c r="F10" s="82">
        <v>287</v>
      </c>
      <c r="G10" s="82" t="s">
        <v>503</v>
      </c>
      <c r="H10" s="82">
        <v>166</v>
      </c>
    </row>
    <row r="11" spans="1:8" x14ac:dyDescent="0.2">
      <c r="A11" s="45" t="s">
        <v>124</v>
      </c>
      <c r="B11" s="45" t="s">
        <v>128</v>
      </c>
      <c r="C11" s="82">
        <v>256</v>
      </c>
      <c r="D11" s="82">
        <v>260</v>
      </c>
      <c r="E11" s="82">
        <v>180</v>
      </c>
      <c r="F11" s="82">
        <v>287</v>
      </c>
      <c r="G11" s="82">
        <v>180</v>
      </c>
      <c r="H11" s="82">
        <v>135</v>
      </c>
    </row>
    <row r="12" spans="1:8" x14ac:dyDescent="0.2">
      <c r="A12" s="45" t="s">
        <v>124</v>
      </c>
      <c r="B12" s="45" t="s">
        <v>129</v>
      </c>
      <c r="C12" s="82">
        <v>246</v>
      </c>
      <c r="D12" s="82">
        <v>260</v>
      </c>
      <c r="E12" s="82">
        <v>148</v>
      </c>
      <c r="F12" s="82">
        <v>226</v>
      </c>
      <c r="G12" s="82">
        <v>180</v>
      </c>
      <c r="H12" s="82">
        <v>146</v>
      </c>
    </row>
    <row r="13" spans="1:8" x14ac:dyDescent="0.2">
      <c r="A13" s="45" t="s">
        <v>124</v>
      </c>
      <c r="B13" s="45" t="s">
        <v>130</v>
      </c>
      <c r="C13" s="82">
        <v>273</v>
      </c>
      <c r="D13" s="82">
        <v>273</v>
      </c>
      <c r="E13" s="82">
        <v>174</v>
      </c>
      <c r="F13" s="82">
        <v>310</v>
      </c>
      <c r="G13" s="82" t="s">
        <v>503</v>
      </c>
      <c r="H13" s="82" t="s">
        <v>503</v>
      </c>
    </row>
    <row r="14" spans="1:8" x14ac:dyDescent="0.2">
      <c r="A14" s="45" t="s">
        <v>124</v>
      </c>
      <c r="B14" s="45" t="s">
        <v>158</v>
      </c>
      <c r="C14" s="82">
        <v>260</v>
      </c>
      <c r="D14" s="82">
        <v>267</v>
      </c>
      <c r="E14" s="82">
        <v>176</v>
      </c>
      <c r="F14" s="82">
        <v>259</v>
      </c>
      <c r="G14" s="82">
        <v>268</v>
      </c>
      <c r="H14" s="82">
        <v>161</v>
      </c>
    </row>
    <row r="15" spans="1:8" x14ac:dyDescent="0.2">
      <c r="A15" s="45" t="s">
        <v>124</v>
      </c>
      <c r="B15" s="45" t="s">
        <v>502</v>
      </c>
      <c r="C15" s="82">
        <v>287</v>
      </c>
      <c r="D15" s="82">
        <v>291</v>
      </c>
      <c r="E15" s="82">
        <v>181</v>
      </c>
      <c r="F15" s="82">
        <v>306</v>
      </c>
      <c r="G15" s="82">
        <v>238</v>
      </c>
      <c r="H15" s="82">
        <v>152</v>
      </c>
    </row>
    <row r="16" spans="1:8" x14ac:dyDescent="0.2">
      <c r="A16" s="45" t="s">
        <v>124</v>
      </c>
      <c r="B16" s="45" t="s">
        <v>131</v>
      </c>
      <c r="C16" s="82">
        <v>282</v>
      </c>
      <c r="D16" s="82">
        <v>283</v>
      </c>
      <c r="E16" s="82">
        <v>176</v>
      </c>
      <c r="F16" s="82">
        <v>328</v>
      </c>
      <c r="G16" s="82">
        <v>239</v>
      </c>
      <c r="H16" s="82">
        <v>130</v>
      </c>
    </row>
    <row r="17" spans="1:8" x14ac:dyDescent="0.2">
      <c r="A17" s="45" t="s">
        <v>124</v>
      </c>
      <c r="B17" s="45" t="s">
        <v>132</v>
      </c>
      <c r="C17" s="82">
        <v>273</v>
      </c>
      <c r="D17" s="82">
        <v>281</v>
      </c>
      <c r="E17" s="82">
        <v>188</v>
      </c>
      <c r="F17" s="82">
        <v>288</v>
      </c>
      <c r="G17" s="82">
        <v>278</v>
      </c>
      <c r="H17" s="82">
        <v>180</v>
      </c>
    </row>
    <row r="18" spans="1:8" x14ac:dyDescent="0.2">
      <c r="A18" s="45" t="s">
        <v>124</v>
      </c>
      <c r="B18" s="45" t="s">
        <v>133</v>
      </c>
      <c r="C18" s="82">
        <v>270</v>
      </c>
      <c r="D18" s="82">
        <v>275</v>
      </c>
      <c r="E18" s="82">
        <v>185</v>
      </c>
      <c r="F18" s="82">
        <v>286</v>
      </c>
      <c r="G18" s="82">
        <v>227</v>
      </c>
      <c r="H18" s="82">
        <v>152</v>
      </c>
    </row>
    <row r="19" spans="1:8" x14ac:dyDescent="0.2">
      <c r="A19" s="45" t="s">
        <v>124</v>
      </c>
      <c r="B19" s="45" t="s">
        <v>134</v>
      </c>
      <c r="C19" s="82">
        <v>305</v>
      </c>
      <c r="D19" s="82">
        <v>308</v>
      </c>
      <c r="E19" s="82">
        <v>189</v>
      </c>
      <c r="F19" s="82">
        <v>346</v>
      </c>
      <c r="G19" s="82">
        <v>281</v>
      </c>
      <c r="H19" s="82" t="s">
        <v>503</v>
      </c>
    </row>
    <row r="20" spans="1:8" x14ac:dyDescent="0.2">
      <c r="A20" s="45" t="s">
        <v>124</v>
      </c>
      <c r="B20" s="45" t="s">
        <v>135</v>
      </c>
      <c r="C20" s="82">
        <v>262</v>
      </c>
      <c r="D20" s="82">
        <v>267</v>
      </c>
      <c r="E20" s="82">
        <v>182</v>
      </c>
      <c r="F20" s="82">
        <v>292</v>
      </c>
      <c r="G20" s="82">
        <v>173</v>
      </c>
      <c r="H20" s="82">
        <v>169</v>
      </c>
    </row>
    <row r="21" spans="1:8" x14ac:dyDescent="0.2">
      <c r="A21" s="45" t="s">
        <v>124</v>
      </c>
      <c r="B21" s="45" t="s">
        <v>136</v>
      </c>
      <c r="C21" s="82">
        <v>259</v>
      </c>
      <c r="D21" s="82">
        <v>270</v>
      </c>
      <c r="E21" s="82">
        <v>171</v>
      </c>
      <c r="F21" s="82">
        <v>272</v>
      </c>
      <c r="G21" s="82">
        <v>173</v>
      </c>
      <c r="H21" s="82">
        <v>162</v>
      </c>
    </row>
    <row r="22" spans="1:8" x14ac:dyDescent="0.2">
      <c r="A22" s="45" t="s">
        <v>124</v>
      </c>
      <c r="B22" s="45" t="s">
        <v>137</v>
      </c>
      <c r="C22" s="82">
        <v>261</v>
      </c>
      <c r="D22" s="82">
        <v>258</v>
      </c>
      <c r="E22" s="82">
        <v>202</v>
      </c>
      <c r="F22" s="82">
        <v>318</v>
      </c>
      <c r="G22" s="82" t="s">
        <v>503</v>
      </c>
      <c r="H22" s="82" t="s">
        <v>503</v>
      </c>
    </row>
    <row r="23" spans="1:8" x14ac:dyDescent="0.2">
      <c r="A23" s="45" t="s">
        <v>124</v>
      </c>
      <c r="B23" s="45" t="s">
        <v>528</v>
      </c>
      <c r="C23" s="82">
        <v>261</v>
      </c>
      <c r="D23" s="82">
        <v>263</v>
      </c>
      <c r="E23" s="82">
        <v>183</v>
      </c>
      <c r="F23" s="82">
        <v>289</v>
      </c>
      <c r="G23" s="82">
        <v>218</v>
      </c>
      <c r="H23" s="82">
        <v>193</v>
      </c>
    </row>
    <row r="24" spans="1:8" x14ac:dyDescent="0.2">
      <c r="A24" s="45" t="s">
        <v>138</v>
      </c>
      <c r="B24" s="45" t="s">
        <v>82</v>
      </c>
      <c r="C24" s="82">
        <v>279</v>
      </c>
      <c r="D24" s="82">
        <v>285</v>
      </c>
      <c r="E24" s="82">
        <v>141</v>
      </c>
      <c r="F24" s="82">
        <v>344</v>
      </c>
      <c r="G24" s="82" t="s">
        <v>503</v>
      </c>
      <c r="H24" s="82" t="s">
        <v>503</v>
      </c>
    </row>
    <row r="25" spans="1:8" x14ac:dyDescent="0.2">
      <c r="A25" s="45" t="s">
        <v>138</v>
      </c>
      <c r="B25" s="45" t="s">
        <v>83</v>
      </c>
      <c r="C25" s="82">
        <v>292</v>
      </c>
      <c r="D25" s="82">
        <v>297</v>
      </c>
      <c r="E25" s="82">
        <v>183</v>
      </c>
      <c r="F25" s="82">
        <v>335</v>
      </c>
      <c r="G25" s="82" t="s">
        <v>503</v>
      </c>
      <c r="H25" s="82" t="s">
        <v>503</v>
      </c>
    </row>
    <row r="26" spans="1:8" x14ac:dyDescent="0.2">
      <c r="A26" s="45" t="s">
        <v>138</v>
      </c>
      <c r="B26" s="45" t="s">
        <v>84</v>
      </c>
      <c r="C26" s="82">
        <v>287</v>
      </c>
      <c r="D26" s="82">
        <v>299</v>
      </c>
      <c r="E26" s="82">
        <v>156</v>
      </c>
      <c r="F26" s="82">
        <v>294</v>
      </c>
      <c r="G26" s="82" t="s">
        <v>503</v>
      </c>
      <c r="H26" s="82" t="s">
        <v>503</v>
      </c>
    </row>
    <row r="27" spans="1:8" x14ac:dyDescent="0.2">
      <c r="A27" s="45" t="s">
        <v>139</v>
      </c>
      <c r="B27" s="45" t="s">
        <v>140</v>
      </c>
      <c r="C27" s="82">
        <v>284</v>
      </c>
      <c r="D27" s="82">
        <v>285</v>
      </c>
      <c r="E27" s="82" t="s">
        <v>503</v>
      </c>
      <c r="F27" s="82" t="s">
        <v>503</v>
      </c>
      <c r="G27" s="82" t="s">
        <v>503</v>
      </c>
      <c r="H27" s="82" t="s">
        <v>503</v>
      </c>
    </row>
    <row r="28" spans="1:8" x14ac:dyDescent="0.2">
      <c r="A28" s="45" t="s">
        <v>139</v>
      </c>
      <c r="B28" s="45" t="s">
        <v>141</v>
      </c>
      <c r="C28" s="82">
        <v>278</v>
      </c>
      <c r="D28" s="82">
        <v>290</v>
      </c>
      <c r="E28" s="82">
        <v>162</v>
      </c>
      <c r="F28" s="82">
        <v>297</v>
      </c>
      <c r="G28" s="82" t="s">
        <v>503</v>
      </c>
      <c r="H28" s="82">
        <v>152</v>
      </c>
    </row>
    <row r="29" spans="1:8" x14ac:dyDescent="0.2">
      <c r="A29" s="45" t="s">
        <v>139</v>
      </c>
      <c r="B29" s="45" t="s">
        <v>142</v>
      </c>
      <c r="C29" s="82">
        <v>284</v>
      </c>
      <c r="D29" s="82">
        <v>288</v>
      </c>
      <c r="E29" s="82">
        <v>178</v>
      </c>
      <c r="F29" s="82">
        <v>334</v>
      </c>
      <c r="G29" s="82">
        <v>238</v>
      </c>
      <c r="H29" s="82">
        <v>169</v>
      </c>
    </row>
    <row r="30" spans="1:8" x14ac:dyDescent="0.2">
      <c r="A30" s="45" t="s">
        <v>143</v>
      </c>
      <c r="B30" s="45" t="s">
        <v>85</v>
      </c>
      <c r="C30" s="82">
        <v>281</v>
      </c>
      <c r="D30" s="82">
        <v>286</v>
      </c>
      <c r="E30" s="82">
        <v>148</v>
      </c>
      <c r="F30" s="82">
        <v>345</v>
      </c>
      <c r="G30" s="82" t="s">
        <v>503</v>
      </c>
      <c r="H30" s="82" t="s">
        <v>503</v>
      </c>
    </row>
    <row r="31" spans="1:8" x14ac:dyDescent="0.2">
      <c r="A31" s="45" t="s">
        <v>143</v>
      </c>
      <c r="B31" s="45" t="s">
        <v>86</v>
      </c>
      <c r="C31" s="82">
        <v>317</v>
      </c>
      <c r="D31" s="82">
        <v>311</v>
      </c>
      <c r="E31" s="82" t="s">
        <v>503</v>
      </c>
      <c r="F31" s="82" t="s">
        <v>503</v>
      </c>
      <c r="G31" s="82" t="s">
        <v>503</v>
      </c>
      <c r="H31" s="82" t="s">
        <v>503</v>
      </c>
    </row>
    <row r="32" spans="1:8" x14ac:dyDescent="0.2">
      <c r="A32" s="45" t="s">
        <v>143</v>
      </c>
      <c r="B32" s="45" t="s">
        <v>257</v>
      </c>
      <c r="C32" s="82">
        <v>252</v>
      </c>
      <c r="D32" s="82">
        <v>258</v>
      </c>
      <c r="E32" s="82">
        <v>128</v>
      </c>
      <c r="F32" s="82">
        <v>329</v>
      </c>
      <c r="G32" s="82" t="s">
        <v>503</v>
      </c>
      <c r="H32" s="82" t="s">
        <v>503</v>
      </c>
    </row>
    <row r="33" spans="1:8" x14ac:dyDescent="0.2">
      <c r="A33" s="45" t="s">
        <v>143</v>
      </c>
      <c r="B33" s="45" t="s">
        <v>87</v>
      </c>
      <c r="C33" s="82">
        <v>290</v>
      </c>
      <c r="D33" s="82">
        <v>298</v>
      </c>
      <c r="E33" s="82">
        <v>166</v>
      </c>
      <c r="F33" s="82">
        <v>317</v>
      </c>
      <c r="G33" s="82">
        <v>257</v>
      </c>
      <c r="H33" s="82">
        <v>173</v>
      </c>
    </row>
    <row r="34" spans="1:8" x14ac:dyDescent="0.2">
      <c r="A34" s="45" t="s">
        <v>143</v>
      </c>
      <c r="B34" s="45" t="s">
        <v>83</v>
      </c>
      <c r="C34" s="82">
        <v>286</v>
      </c>
      <c r="D34" s="82">
        <v>295</v>
      </c>
      <c r="E34" s="82">
        <v>169</v>
      </c>
      <c r="F34" s="82">
        <v>296</v>
      </c>
      <c r="G34" s="82" t="s">
        <v>503</v>
      </c>
      <c r="H34" s="82">
        <v>181</v>
      </c>
    </row>
    <row r="35" spans="1:8" x14ac:dyDescent="0.2">
      <c r="A35" s="45" t="s">
        <v>143</v>
      </c>
      <c r="B35" s="45" t="s">
        <v>88</v>
      </c>
      <c r="C35" s="82">
        <v>234</v>
      </c>
      <c r="D35" s="82">
        <v>217</v>
      </c>
      <c r="E35" s="82">
        <v>189</v>
      </c>
      <c r="F35" s="82">
        <v>355</v>
      </c>
      <c r="G35" s="82" t="s">
        <v>503</v>
      </c>
      <c r="H35" s="82" t="s">
        <v>503</v>
      </c>
    </row>
    <row r="36" spans="1:8" x14ac:dyDescent="0.2">
      <c r="A36" s="45" t="s">
        <v>143</v>
      </c>
      <c r="B36" s="45" t="s">
        <v>89</v>
      </c>
      <c r="C36" s="82">
        <v>268</v>
      </c>
      <c r="D36" s="82">
        <v>284</v>
      </c>
      <c r="E36" s="82">
        <v>184</v>
      </c>
      <c r="F36" s="82" t="s">
        <v>503</v>
      </c>
      <c r="G36" s="82" t="s">
        <v>503</v>
      </c>
      <c r="H36" s="82" t="s">
        <v>503</v>
      </c>
    </row>
    <row r="37" spans="1:8" x14ac:dyDescent="0.2">
      <c r="A37" s="45" t="s">
        <v>143</v>
      </c>
      <c r="B37" s="45" t="s">
        <v>90</v>
      </c>
      <c r="C37" s="82">
        <v>272</v>
      </c>
      <c r="D37" s="82">
        <v>286</v>
      </c>
      <c r="E37" s="82" t="s">
        <v>503</v>
      </c>
      <c r="F37" s="82" t="s">
        <v>503</v>
      </c>
      <c r="G37" s="82" t="s">
        <v>503</v>
      </c>
      <c r="H37" s="82" t="s">
        <v>503</v>
      </c>
    </row>
    <row r="38" spans="1:8" x14ac:dyDescent="0.2">
      <c r="A38" s="45" t="s">
        <v>143</v>
      </c>
      <c r="B38" s="45" t="s">
        <v>91</v>
      </c>
      <c r="C38" s="82">
        <v>270</v>
      </c>
      <c r="D38" s="82">
        <v>300</v>
      </c>
      <c r="E38" s="82" t="s">
        <v>503</v>
      </c>
      <c r="F38" s="82" t="s">
        <v>503</v>
      </c>
      <c r="G38" s="82" t="s">
        <v>503</v>
      </c>
      <c r="H38" s="82" t="s">
        <v>503</v>
      </c>
    </row>
    <row r="39" spans="1:8" x14ac:dyDescent="0.2">
      <c r="A39" s="45" t="s">
        <v>143</v>
      </c>
      <c r="B39" s="45" t="s">
        <v>92</v>
      </c>
      <c r="C39" s="84">
        <v>217</v>
      </c>
      <c r="D39" s="82" t="s">
        <v>503</v>
      </c>
      <c r="E39" s="82" t="s">
        <v>503</v>
      </c>
      <c r="F39" s="82" t="s">
        <v>503</v>
      </c>
      <c r="G39" s="82" t="s">
        <v>503</v>
      </c>
      <c r="H39" s="82" t="s">
        <v>503</v>
      </c>
    </row>
    <row r="40" spans="1:8" x14ac:dyDescent="0.2">
      <c r="A40" s="45" t="s">
        <v>143</v>
      </c>
      <c r="B40" s="45" t="s">
        <v>529</v>
      </c>
      <c r="C40" s="82">
        <v>294</v>
      </c>
      <c r="D40" s="82">
        <v>296</v>
      </c>
      <c r="E40" s="82" t="s">
        <v>503</v>
      </c>
      <c r="F40" s="82" t="s">
        <v>503</v>
      </c>
      <c r="G40" s="82" t="s">
        <v>503</v>
      </c>
      <c r="H40" s="82" t="s">
        <v>503</v>
      </c>
    </row>
    <row r="41" spans="1:8" x14ac:dyDescent="0.2">
      <c r="A41" s="45" t="s">
        <v>143</v>
      </c>
      <c r="B41" s="45" t="s">
        <v>144</v>
      </c>
      <c r="C41" s="82">
        <v>285</v>
      </c>
      <c r="D41" s="82">
        <v>288</v>
      </c>
      <c r="E41" s="82" t="s">
        <v>503</v>
      </c>
      <c r="F41" s="82" t="s">
        <v>503</v>
      </c>
      <c r="G41" s="82" t="s">
        <v>503</v>
      </c>
      <c r="H41" s="82" t="s">
        <v>503</v>
      </c>
    </row>
    <row r="42" spans="1:8" x14ac:dyDescent="0.2">
      <c r="A42" s="45" t="s">
        <v>143</v>
      </c>
      <c r="B42" s="45" t="s">
        <v>93</v>
      </c>
      <c r="C42" s="84">
        <v>222</v>
      </c>
      <c r="D42" s="82" t="s">
        <v>503</v>
      </c>
      <c r="E42" s="82" t="s">
        <v>503</v>
      </c>
      <c r="F42" s="82" t="s">
        <v>503</v>
      </c>
      <c r="G42" s="82" t="s">
        <v>503</v>
      </c>
      <c r="H42" s="82" t="s">
        <v>503</v>
      </c>
    </row>
    <row r="43" spans="1:8" x14ac:dyDescent="0.2">
      <c r="A43" s="45" t="s">
        <v>143</v>
      </c>
      <c r="B43" s="45" t="s">
        <v>94</v>
      </c>
      <c r="C43" s="82">
        <v>282</v>
      </c>
      <c r="D43" s="82">
        <v>298</v>
      </c>
      <c r="E43" s="82" t="s">
        <v>503</v>
      </c>
      <c r="F43" s="82" t="s">
        <v>503</v>
      </c>
      <c r="G43" s="82" t="s">
        <v>503</v>
      </c>
      <c r="H43" s="82" t="s">
        <v>503</v>
      </c>
    </row>
    <row r="44" spans="1:8" x14ac:dyDescent="0.2">
      <c r="A44" s="45" t="s">
        <v>143</v>
      </c>
      <c r="B44" s="45" t="s">
        <v>95</v>
      </c>
      <c r="C44" s="82">
        <v>292</v>
      </c>
      <c r="D44" s="82">
        <v>302</v>
      </c>
      <c r="E44" s="82" t="s">
        <v>503</v>
      </c>
      <c r="F44" s="82">
        <v>318</v>
      </c>
      <c r="G44" s="82" t="s">
        <v>503</v>
      </c>
      <c r="H44" s="82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667</v>
      </c>
      <c r="B1" s="99"/>
      <c r="C1" s="99"/>
      <c r="D1" s="99"/>
      <c r="E1" s="99"/>
    </row>
    <row r="2" spans="1:5" x14ac:dyDescent="0.2">
      <c r="A2" s="99" t="s">
        <v>668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81">
        <v>548.91</v>
      </c>
      <c r="D6" s="81">
        <v>1896.47</v>
      </c>
      <c r="E6" s="81">
        <v>28.94</v>
      </c>
    </row>
    <row r="7" spans="1:5" x14ac:dyDescent="0.2">
      <c r="A7" s="45" t="s">
        <v>122</v>
      </c>
      <c r="B7" s="45" t="s">
        <v>123</v>
      </c>
      <c r="C7" s="81">
        <v>569.32000000000005</v>
      </c>
      <c r="D7" s="81">
        <v>2194.8000000000002</v>
      </c>
      <c r="E7" s="81">
        <v>25.94</v>
      </c>
    </row>
    <row r="8" spans="1:5" x14ac:dyDescent="0.2">
      <c r="A8" s="45" t="s">
        <v>124</v>
      </c>
      <c r="B8" s="45" t="s">
        <v>125</v>
      </c>
      <c r="C8" s="81">
        <v>459.59</v>
      </c>
      <c r="D8" s="81">
        <v>1692.68</v>
      </c>
      <c r="E8" s="81">
        <v>27.15</v>
      </c>
    </row>
    <row r="9" spans="1:5" x14ac:dyDescent="0.2">
      <c r="A9" s="45" t="s">
        <v>124</v>
      </c>
      <c r="B9" s="45" t="s">
        <v>126</v>
      </c>
      <c r="C9" s="81">
        <v>469.02</v>
      </c>
      <c r="D9" s="81">
        <v>1791.26</v>
      </c>
      <c r="E9" s="81">
        <v>26.18</v>
      </c>
    </row>
    <row r="10" spans="1:5" x14ac:dyDescent="0.2">
      <c r="A10" s="45" t="s">
        <v>124</v>
      </c>
      <c r="B10" s="45" t="s">
        <v>127</v>
      </c>
      <c r="C10" s="81">
        <v>428.87</v>
      </c>
      <c r="D10" s="81">
        <v>1938.88</v>
      </c>
      <c r="E10" s="81">
        <v>22.12</v>
      </c>
    </row>
    <row r="11" spans="1:5" x14ac:dyDescent="0.2">
      <c r="A11" s="45" t="s">
        <v>124</v>
      </c>
      <c r="B11" s="45" t="s">
        <v>128</v>
      </c>
      <c r="C11" s="81">
        <v>752.78</v>
      </c>
      <c r="D11" s="81">
        <v>1778.15</v>
      </c>
      <c r="E11" s="81">
        <v>42.34</v>
      </c>
    </row>
    <row r="12" spans="1:5" x14ac:dyDescent="0.2">
      <c r="A12" s="45" t="s">
        <v>124</v>
      </c>
      <c r="B12" s="45" t="s">
        <v>129</v>
      </c>
      <c r="C12" s="81">
        <v>467.48</v>
      </c>
      <c r="D12" s="81">
        <v>1597.05</v>
      </c>
      <c r="E12" s="81">
        <v>29.27</v>
      </c>
    </row>
    <row r="13" spans="1:5" x14ac:dyDescent="0.2">
      <c r="A13" s="45" t="s">
        <v>124</v>
      </c>
      <c r="B13" s="45" t="s">
        <v>130</v>
      </c>
      <c r="C13" s="81">
        <v>495.84</v>
      </c>
      <c r="D13" s="81">
        <v>1802.67</v>
      </c>
      <c r="E13" s="81">
        <v>27.51</v>
      </c>
    </row>
    <row r="14" spans="1:5" x14ac:dyDescent="0.2">
      <c r="A14" s="45" t="s">
        <v>124</v>
      </c>
      <c r="B14" s="45" t="s">
        <v>158</v>
      </c>
      <c r="C14" s="81">
        <v>405.55</v>
      </c>
      <c r="D14" s="81">
        <v>1696.91</v>
      </c>
      <c r="E14" s="81">
        <v>23.9</v>
      </c>
    </row>
    <row r="15" spans="1:5" x14ac:dyDescent="0.2">
      <c r="A15" s="45" t="s">
        <v>124</v>
      </c>
      <c r="B15" s="45" t="s">
        <v>502</v>
      </c>
      <c r="C15" s="81">
        <v>411.09</v>
      </c>
      <c r="D15" s="81">
        <v>1683.97</v>
      </c>
      <c r="E15" s="81">
        <v>24.41</v>
      </c>
    </row>
    <row r="16" spans="1:5" x14ac:dyDescent="0.2">
      <c r="A16" s="45" t="s">
        <v>124</v>
      </c>
      <c r="B16" s="45" t="s">
        <v>131</v>
      </c>
      <c r="C16" s="81">
        <v>665.04</v>
      </c>
      <c r="D16" s="81">
        <v>2011.65</v>
      </c>
      <c r="E16" s="81">
        <v>33.06</v>
      </c>
    </row>
    <row r="17" spans="1:5" x14ac:dyDescent="0.2">
      <c r="A17" s="45" t="s">
        <v>124</v>
      </c>
      <c r="B17" s="45" t="s">
        <v>132</v>
      </c>
      <c r="C17" s="81">
        <v>320.54000000000002</v>
      </c>
      <c r="D17" s="81">
        <v>1532.9</v>
      </c>
      <c r="E17" s="81">
        <v>20.91</v>
      </c>
    </row>
    <row r="18" spans="1:5" x14ac:dyDescent="0.2">
      <c r="A18" s="45" t="s">
        <v>124</v>
      </c>
      <c r="B18" s="45" t="s">
        <v>133</v>
      </c>
      <c r="C18" s="81">
        <v>445.03</v>
      </c>
      <c r="D18" s="81">
        <v>1663.94</v>
      </c>
      <c r="E18" s="81">
        <v>26.75</v>
      </c>
    </row>
    <row r="19" spans="1:5" x14ac:dyDescent="0.2">
      <c r="A19" s="45" t="s">
        <v>124</v>
      </c>
      <c r="B19" s="45" t="s">
        <v>134</v>
      </c>
      <c r="C19" s="81">
        <v>766.02</v>
      </c>
      <c r="D19" s="81">
        <v>2274.5300000000002</v>
      </c>
      <c r="E19" s="81">
        <v>33.68</v>
      </c>
    </row>
    <row r="20" spans="1:5" x14ac:dyDescent="0.2">
      <c r="A20" s="45" t="s">
        <v>124</v>
      </c>
      <c r="B20" s="45" t="s">
        <v>135</v>
      </c>
      <c r="C20" s="81">
        <v>372.82</v>
      </c>
      <c r="D20" s="81">
        <v>1696.71</v>
      </c>
      <c r="E20" s="81">
        <v>21.97</v>
      </c>
    </row>
    <row r="21" spans="1:5" x14ac:dyDescent="0.2">
      <c r="A21" s="45" t="s">
        <v>124</v>
      </c>
      <c r="B21" s="45" t="s">
        <v>136</v>
      </c>
      <c r="C21" s="81">
        <v>479.14</v>
      </c>
      <c r="D21" s="81">
        <v>2005.44</v>
      </c>
      <c r="E21" s="81">
        <v>23.89</v>
      </c>
    </row>
    <row r="22" spans="1:5" x14ac:dyDescent="0.2">
      <c r="A22" s="45" t="s">
        <v>124</v>
      </c>
      <c r="B22" s="45" t="s">
        <v>137</v>
      </c>
      <c r="C22" s="81">
        <v>402.54</v>
      </c>
      <c r="D22" s="81">
        <v>1751.18</v>
      </c>
      <c r="E22" s="81">
        <v>22.99</v>
      </c>
    </row>
    <row r="23" spans="1:5" x14ac:dyDescent="0.2">
      <c r="A23" s="45" t="s">
        <v>124</v>
      </c>
      <c r="B23" s="45" t="s">
        <v>528</v>
      </c>
      <c r="C23" s="81">
        <v>418.88</v>
      </c>
      <c r="D23" s="81">
        <v>1701.93</v>
      </c>
      <c r="E23" s="81">
        <v>24.61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665</v>
      </c>
      <c r="B1" s="99"/>
      <c r="C1" s="99"/>
      <c r="D1" s="45"/>
    </row>
    <row r="2" spans="1:4" x14ac:dyDescent="0.2">
      <c r="A2" s="99" t="s">
        <v>666</v>
      </c>
      <c r="B2" s="99"/>
      <c r="C2" s="99"/>
      <c r="D2" s="45"/>
    </row>
    <row r="3" spans="1:4" x14ac:dyDescent="0.2">
      <c r="A3" s="79"/>
      <c r="B3" s="79"/>
      <c r="C3" s="79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80">
        <v>2.2799999999999998</v>
      </c>
      <c r="D6" s="45"/>
    </row>
    <row r="7" spans="1:4" x14ac:dyDescent="0.2">
      <c r="A7" s="45" t="s">
        <v>122</v>
      </c>
      <c r="B7" s="45" t="s">
        <v>123</v>
      </c>
      <c r="C7" s="80">
        <v>1.99</v>
      </c>
      <c r="D7" s="45"/>
    </row>
    <row r="8" spans="1:4" x14ac:dyDescent="0.2">
      <c r="A8" s="45" t="s">
        <v>124</v>
      </c>
      <c r="B8" s="45" t="s">
        <v>125</v>
      </c>
      <c r="C8" s="80">
        <v>2.3199999999999998</v>
      </c>
      <c r="D8" s="45"/>
    </row>
    <row r="9" spans="1:4" x14ac:dyDescent="0.2">
      <c r="A9" s="45" t="s">
        <v>124</v>
      </c>
      <c r="B9" s="45" t="s">
        <v>126</v>
      </c>
      <c r="C9" s="80">
        <v>2.2000000000000002</v>
      </c>
      <c r="D9" s="45"/>
    </row>
    <row r="10" spans="1:4" x14ac:dyDescent="0.2">
      <c r="A10" s="45" t="s">
        <v>124</v>
      </c>
      <c r="B10" s="45" t="s">
        <v>127</v>
      </c>
      <c r="C10" s="80">
        <v>2.27</v>
      </c>
      <c r="D10" s="45"/>
    </row>
    <row r="11" spans="1:4" x14ac:dyDescent="0.2">
      <c r="A11" s="45" t="s">
        <v>124</v>
      </c>
      <c r="B11" s="45" t="s">
        <v>128</v>
      </c>
      <c r="C11" s="80">
        <v>2.31</v>
      </c>
      <c r="D11" s="45"/>
    </row>
    <row r="12" spans="1:4" x14ac:dyDescent="0.2">
      <c r="A12" s="45" t="s">
        <v>124</v>
      </c>
      <c r="B12" s="45" t="s">
        <v>129</v>
      </c>
      <c r="C12" s="80">
        <v>2.39</v>
      </c>
      <c r="D12" s="45"/>
    </row>
    <row r="13" spans="1:4" x14ac:dyDescent="0.2">
      <c r="A13" s="45" t="s">
        <v>124</v>
      </c>
      <c r="B13" s="45" t="s">
        <v>130</v>
      </c>
      <c r="C13" s="80">
        <v>1.94</v>
      </c>
      <c r="D13" s="45"/>
    </row>
    <row r="14" spans="1:4" x14ac:dyDescent="0.2">
      <c r="A14" s="45" t="s">
        <v>124</v>
      </c>
      <c r="B14" s="45" t="s">
        <v>158</v>
      </c>
      <c r="C14" s="80">
        <v>2.08</v>
      </c>
      <c r="D14" s="45"/>
    </row>
    <row r="15" spans="1:4" x14ac:dyDescent="0.2">
      <c r="A15" s="45" t="s">
        <v>124</v>
      </c>
      <c r="B15" s="45" t="s">
        <v>502</v>
      </c>
      <c r="C15" s="80">
        <v>2.21</v>
      </c>
      <c r="D15" s="45"/>
    </row>
    <row r="16" spans="1:4" x14ac:dyDescent="0.2">
      <c r="A16" s="45" t="s">
        <v>124</v>
      </c>
      <c r="B16" s="45" t="s">
        <v>131</v>
      </c>
      <c r="C16" s="80">
        <v>2.5099999999999998</v>
      </c>
      <c r="D16" s="45"/>
    </row>
    <row r="17" spans="1:4" x14ac:dyDescent="0.2">
      <c r="A17" s="45" t="s">
        <v>124</v>
      </c>
      <c r="B17" s="45" t="s">
        <v>132</v>
      </c>
      <c r="C17" s="80">
        <v>2.12</v>
      </c>
      <c r="D17" s="45"/>
    </row>
    <row r="18" spans="1:4" x14ac:dyDescent="0.2">
      <c r="A18" s="45" t="s">
        <v>124</v>
      </c>
      <c r="B18" s="45" t="s">
        <v>133</v>
      </c>
      <c r="C18" s="80">
        <v>2.33</v>
      </c>
      <c r="D18" s="45"/>
    </row>
    <row r="19" spans="1:4" x14ac:dyDescent="0.2">
      <c r="A19" s="45" t="s">
        <v>124</v>
      </c>
      <c r="B19" s="45" t="s">
        <v>134</v>
      </c>
      <c r="C19" s="80">
        <v>2.0699999999999998</v>
      </c>
      <c r="D19" s="45"/>
    </row>
    <row r="20" spans="1:4" x14ac:dyDescent="0.2">
      <c r="A20" s="45" t="s">
        <v>124</v>
      </c>
      <c r="B20" s="45" t="s">
        <v>135</v>
      </c>
      <c r="C20" s="80">
        <v>2.4700000000000002</v>
      </c>
      <c r="D20" s="45"/>
    </row>
    <row r="21" spans="1:4" x14ac:dyDescent="0.2">
      <c r="A21" s="45" t="s">
        <v>124</v>
      </c>
      <c r="B21" s="45" t="s">
        <v>136</v>
      </c>
      <c r="C21" s="80">
        <v>2.25</v>
      </c>
      <c r="D21" s="45"/>
    </row>
    <row r="22" spans="1:4" x14ac:dyDescent="0.2">
      <c r="A22" s="45" t="s">
        <v>124</v>
      </c>
      <c r="B22" s="45" t="s">
        <v>137</v>
      </c>
      <c r="C22" s="80">
        <v>2.19</v>
      </c>
      <c r="D22" s="45"/>
    </row>
    <row r="23" spans="1:4" x14ac:dyDescent="0.2">
      <c r="A23" s="45" t="s">
        <v>124</v>
      </c>
      <c r="B23" s="45" t="s">
        <v>528</v>
      </c>
      <c r="C23" s="80">
        <v>2.36</v>
      </c>
      <c r="D23" s="45"/>
    </row>
    <row r="24" spans="1:4" x14ac:dyDescent="0.2">
      <c r="A24" s="37" t="s">
        <v>505</v>
      </c>
      <c r="B24" s="37" t="s">
        <v>140</v>
      </c>
      <c r="C24" s="80">
        <v>1.96</v>
      </c>
      <c r="D24" s="45"/>
    </row>
    <row r="25" spans="1:4" x14ac:dyDescent="0.2">
      <c r="A25" s="37" t="s">
        <v>505</v>
      </c>
      <c r="B25" s="37" t="s">
        <v>141</v>
      </c>
      <c r="C25" s="80">
        <v>1.92</v>
      </c>
      <c r="D25" s="45"/>
    </row>
    <row r="26" spans="1:4" x14ac:dyDescent="0.2">
      <c r="A26" s="37" t="s">
        <v>505</v>
      </c>
      <c r="B26" s="37" t="s">
        <v>142</v>
      </c>
      <c r="C26" s="80">
        <v>2.04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573</v>
      </c>
      <c r="B1" s="99"/>
      <c r="C1" s="99"/>
      <c r="D1" s="99"/>
      <c r="E1" s="99"/>
    </row>
    <row r="2" spans="1:5" x14ac:dyDescent="0.2">
      <c r="A2" s="99" t="s">
        <v>574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1629.26</v>
      </c>
      <c r="D5" s="32">
        <v>1317.62</v>
      </c>
      <c r="E5" s="32">
        <v>1336.25</v>
      </c>
    </row>
    <row r="6" spans="1:5" x14ac:dyDescent="0.2">
      <c r="A6" s="45" t="s">
        <v>122</v>
      </c>
      <c r="B6" s="45" t="s">
        <v>123</v>
      </c>
      <c r="C6" s="32">
        <v>2292.31</v>
      </c>
      <c r="D6" s="32">
        <v>3008.76</v>
      </c>
      <c r="E6" s="32">
        <v>2251.92</v>
      </c>
    </row>
    <row r="7" spans="1:5" x14ac:dyDescent="0.2">
      <c r="A7" s="45" t="s">
        <v>124</v>
      </c>
      <c r="B7" s="45" t="s">
        <v>125</v>
      </c>
      <c r="C7" s="32">
        <v>1290.83</v>
      </c>
      <c r="D7" s="32">
        <v>1156.83</v>
      </c>
      <c r="E7" s="32">
        <v>1060.6400000000001</v>
      </c>
    </row>
    <row r="8" spans="1:5" x14ac:dyDescent="0.2">
      <c r="A8" s="45" t="s">
        <v>124</v>
      </c>
      <c r="B8" s="45" t="s">
        <v>126</v>
      </c>
      <c r="C8" s="32">
        <v>1288.77</v>
      </c>
      <c r="D8" s="32">
        <v>1220.6600000000001</v>
      </c>
      <c r="E8" s="32">
        <v>695.3</v>
      </c>
    </row>
    <row r="9" spans="1:5" x14ac:dyDescent="0.2">
      <c r="A9" s="45" t="s">
        <v>124</v>
      </c>
      <c r="B9" s="45" t="s">
        <v>127</v>
      </c>
      <c r="C9" s="32">
        <v>1251.5899999999999</v>
      </c>
      <c r="D9" s="32">
        <v>1134.22</v>
      </c>
      <c r="E9" s="32">
        <v>953.66</v>
      </c>
    </row>
    <row r="10" spans="1:5" x14ac:dyDescent="0.2">
      <c r="A10" s="45" t="s">
        <v>124</v>
      </c>
      <c r="B10" s="45" t="s">
        <v>128</v>
      </c>
      <c r="C10" s="32">
        <v>2162.21</v>
      </c>
      <c r="D10" s="32">
        <v>1781.83</v>
      </c>
      <c r="E10" s="32">
        <v>2610.96</v>
      </c>
    </row>
    <row r="11" spans="1:5" x14ac:dyDescent="0.2">
      <c r="A11" s="45" t="s">
        <v>124</v>
      </c>
      <c r="B11" s="45" t="s">
        <v>137</v>
      </c>
      <c r="C11" s="32">
        <v>1019.48</v>
      </c>
      <c r="D11" s="32">
        <v>964.75</v>
      </c>
      <c r="E11" s="32">
        <v>862.12</v>
      </c>
    </row>
    <row r="12" spans="1:5" x14ac:dyDescent="0.2">
      <c r="A12" s="45" t="s">
        <v>124</v>
      </c>
      <c r="B12" s="45" t="s">
        <v>132</v>
      </c>
      <c r="C12" s="32">
        <v>735.98</v>
      </c>
      <c r="D12" s="32">
        <v>616.16999999999996</v>
      </c>
      <c r="E12" s="32">
        <v>487.3</v>
      </c>
    </row>
    <row r="13" spans="1:5" x14ac:dyDescent="0.2">
      <c r="A13" s="45" t="s">
        <v>124</v>
      </c>
      <c r="B13" s="45" t="s">
        <v>133</v>
      </c>
      <c r="C13" s="32">
        <v>1286.52</v>
      </c>
      <c r="D13" s="32">
        <v>1061.58</v>
      </c>
      <c r="E13" s="32">
        <v>945.63</v>
      </c>
    </row>
    <row r="14" spans="1:5" x14ac:dyDescent="0.2">
      <c r="A14" s="45" t="s">
        <v>124</v>
      </c>
      <c r="B14" s="45" t="s">
        <v>158</v>
      </c>
      <c r="C14" s="32">
        <v>1110.58</v>
      </c>
      <c r="D14" s="32">
        <v>849.21</v>
      </c>
      <c r="E14" s="32">
        <v>615.73</v>
      </c>
    </row>
    <row r="15" spans="1:5" x14ac:dyDescent="0.2">
      <c r="A15" s="45" t="s">
        <v>124</v>
      </c>
      <c r="B15" s="45" t="s">
        <v>502</v>
      </c>
      <c r="C15" s="32">
        <v>825.59</v>
      </c>
      <c r="D15" s="32">
        <v>640.07000000000005</v>
      </c>
      <c r="E15" s="32">
        <v>572.38</v>
      </c>
    </row>
    <row r="16" spans="1:5" x14ac:dyDescent="0.2">
      <c r="A16" s="45" t="s">
        <v>124</v>
      </c>
      <c r="B16" s="45" t="s">
        <v>129</v>
      </c>
      <c r="C16" s="32">
        <v>1669.56</v>
      </c>
      <c r="D16" s="32">
        <v>2076.41</v>
      </c>
      <c r="E16" s="32">
        <v>1763.53</v>
      </c>
    </row>
    <row r="17" spans="1:5" x14ac:dyDescent="0.2">
      <c r="A17" s="45" t="s">
        <v>124</v>
      </c>
      <c r="B17" s="45" t="s">
        <v>130</v>
      </c>
      <c r="C17" s="32">
        <v>1474.24</v>
      </c>
      <c r="D17" s="32">
        <v>1225.07</v>
      </c>
      <c r="E17" s="32">
        <v>1271.4000000000001</v>
      </c>
    </row>
    <row r="18" spans="1:5" x14ac:dyDescent="0.2">
      <c r="A18" s="45" t="s">
        <v>124</v>
      </c>
      <c r="B18" s="45" t="s">
        <v>131</v>
      </c>
      <c r="C18" s="32">
        <v>2025.97</v>
      </c>
      <c r="D18" s="32">
        <v>1559.66</v>
      </c>
      <c r="E18" s="32">
        <v>1723.35</v>
      </c>
    </row>
    <row r="19" spans="1:5" x14ac:dyDescent="0.2">
      <c r="A19" s="45" t="s">
        <v>124</v>
      </c>
      <c r="B19" s="45" t="s">
        <v>134</v>
      </c>
      <c r="C19" s="32">
        <v>2354.7800000000002</v>
      </c>
      <c r="D19" s="32">
        <v>1692.08</v>
      </c>
      <c r="E19" s="32">
        <v>2538.41</v>
      </c>
    </row>
    <row r="20" spans="1:5" x14ac:dyDescent="0.2">
      <c r="A20" s="45" t="s">
        <v>124</v>
      </c>
      <c r="B20" s="45" t="s">
        <v>135</v>
      </c>
      <c r="C20" s="32">
        <v>973.32</v>
      </c>
      <c r="D20" s="32">
        <v>1136.46</v>
      </c>
      <c r="E20" s="32">
        <v>653.65</v>
      </c>
    </row>
    <row r="21" spans="1:5" x14ac:dyDescent="0.2">
      <c r="A21" s="45" t="s">
        <v>124</v>
      </c>
      <c r="B21" s="45" t="s">
        <v>136</v>
      </c>
      <c r="C21" s="32">
        <v>1418.37</v>
      </c>
      <c r="D21" s="32">
        <v>1202.81</v>
      </c>
      <c r="E21" s="32">
        <v>1015.84</v>
      </c>
    </row>
    <row r="22" spans="1:5" x14ac:dyDescent="0.2">
      <c r="A22" s="45" t="s">
        <v>124</v>
      </c>
      <c r="B22" s="45" t="s">
        <v>528</v>
      </c>
      <c r="C22" s="32">
        <v>1134.42</v>
      </c>
      <c r="D22" s="32">
        <v>1247.3399999999999</v>
      </c>
      <c r="E22" s="32">
        <v>1246.06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98" t="s">
        <v>718</v>
      </c>
      <c r="B1" s="98"/>
      <c r="C1" s="98"/>
      <c r="D1" s="98"/>
      <c r="E1" s="98"/>
    </row>
    <row r="2" spans="1:5" x14ac:dyDescent="0.2">
      <c r="A2" s="98" t="s">
        <v>719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61" t="s">
        <v>121</v>
      </c>
      <c r="B5" s="61" t="s">
        <v>81</v>
      </c>
      <c r="C5" s="62">
        <v>111921</v>
      </c>
      <c r="D5" s="63">
        <v>19325</v>
      </c>
      <c r="E5" s="63">
        <v>92596</v>
      </c>
    </row>
    <row r="6" spans="1:5" ht="15" x14ac:dyDescent="0.25">
      <c r="A6" s="61" t="s">
        <v>122</v>
      </c>
      <c r="B6" s="61" t="s">
        <v>123</v>
      </c>
      <c r="C6" s="62">
        <v>3893</v>
      </c>
      <c r="D6" s="63">
        <v>686</v>
      </c>
      <c r="E6" s="63">
        <v>3207</v>
      </c>
    </row>
    <row r="7" spans="1:5" ht="15" x14ac:dyDescent="0.25">
      <c r="A7" s="61" t="s">
        <v>124</v>
      </c>
      <c r="B7" s="61" t="s">
        <v>125</v>
      </c>
      <c r="C7" s="62">
        <v>22045</v>
      </c>
      <c r="D7" s="63">
        <v>3926</v>
      </c>
      <c r="E7" s="63">
        <v>18119</v>
      </c>
    </row>
    <row r="8" spans="1:5" ht="15" x14ac:dyDescent="0.25">
      <c r="A8" s="61" t="s">
        <v>124</v>
      </c>
      <c r="B8" s="61" t="s">
        <v>126</v>
      </c>
      <c r="C8" s="62">
        <v>3148</v>
      </c>
      <c r="D8" s="63">
        <v>598</v>
      </c>
      <c r="E8" s="63">
        <v>2550</v>
      </c>
    </row>
    <row r="9" spans="1:5" ht="15" x14ac:dyDescent="0.25">
      <c r="A9" s="61" t="s">
        <v>124</v>
      </c>
      <c r="B9" s="61" t="s">
        <v>127</v>
      </c>
      <c r="C9" s="62">
        <v>2004</v>
      </c>
      <c r="D9" s="63">
        <v>417</v>
      </c>
      <c r="E9" s="63">
        <v>1587</v>
      </c>
    </row>
    <row r="10" spans="1:5" ht="15" x14ac:dyDescent="0.25">
      <c r="A10" s="61" t="s">
        <v>124</v>
      </c>
      <c r="B10" s="61" t="s">
        <v>128</v>
      </c>
      <c r="C10" s="62">
        <v>3678</v>
      </c>
      <c r="D10" s="63">
        <v>565</v>
      </c>
      <c r="E10" s="63">
        <v>3113</v>
      </c>
    </row>
    <row r="11" spans="1:5" ht="15" x14ac:dyDescent="0.25">
      <c r="A11" s="61" t="s">
        <v>124</v>
      </c>
      <c r="B11" s="61" t="s">
        <v>129</v>
      </c>
      <c r="C11" s="62">
        <v>5486</v>
      </c>
      <c r="D11" s="63">
        <v>1133</v>
      </c>
      <c r="E11" s="63">
        <v>4353</v>
      </c>
    </row>
    <row r="12" spans="1:5" ht="15" x14ac:dyDescent="0.25">
      <c r="A12" s="61" t="s">
        <v>124</v>
      </c>
      <c r="B12" s="61" t="s">
        <v>130</v>
      </c>
      <c r="C12" s="62">
        <v>1473</v>
      </c>
      <c r="D12" s="63">
        <v>248</v>
      </c>
      <c r="E12" s="63">
        <v>1225</v>
      </c>
    </row>
    <row r="13" spans="1:5" ht="15" x14ac:dyDescent="0.25">
      <c r="A13" s="61" t="s">
        <v>124</v>
      </c>
      <c r="B13" s="61" t="s">
        <v>158</v>
      </c>
      <c r="C13" s="62">
        <v>4566</v>
      </c>
      <c r="D13" s="63">
        <v>988</v>
      </c>
      <c r="E13" s="63">
        <v>3578</v>
      </c>
    </row>
    <row r="14" spans="1:5" ht="15" x14ac:dyDescent="0.25">
      <c r="A14" s="61" t="s">
        <v>124</v>
      </c>
      <c r="B14" s="61" t="s">
        <v>502</v>
      </c>
      <c r="C14" s="62">
        <v>4029</v>
      </c>
      <c r="D14" s="63">
        <v>735</v>
      </c>
      <c r="E14" s="63">
        <v>3294</v>
      </c>
    </row>
    <row r="15" spans="1:5" ht="15" x14ac:dyDescent="0.25">
      <c r="A15" s="61" t="s">
        <v>124</v>
      </c>
      <c r="B15" s="61" t="s">
        <v>131</v>
      </c>
      <c r="C15" s="62">
        <v>17498</v>
      </c>
      <c r="D15" s="63">
        <v>2522</v>
      </c>
      <c r="E15" s="63">
        <v>14976</v>
      </c>
    </row>
    <row r="16" spans="1:5" ht="15" x14ac:dyDescent="0.25">
      <c r="A16" s="61" t="s">
        <v>124</v>
      </c>
      <c r="B16" s="61" t="s">
        <v>132</v>
      </c>
      <c r="C16" s="62">
        <v>1640</v>
      </c>
      <c r="D16" s="63">
        <v>134</v>
      </c>
      <c r="E16" s="63">
        <v>1506</v>
      </c>
    </row>
    <row r="17" spans="1:5" ht="15" x14ac:dyDescent="0.25">
      <c r="A17" s="61" t="s">
        <v>124</v>
      </c>
      <c r="B17" s="61" t="s">
        <v>133</v>
      </c>
      <c r="C17" s="62">
        <v>3669</v>
      </c>
      <c r="D17" s="63">
        <v>804</v>
      </c>
      <c r="E17" s="63">
        <v>2865</v>
      </c>
    </row>
    <row r="18" spans="1:5" ht="15" x14ac:dyDescent="0.25">
      <c r="A18" s="61" t="s">
        <v>124</v>
      </c>
      <c r="B18" s="61" t="s">
        <v>134</v>
      </c>
      <c r="C18" s="62">
        <v>17110</v>
      </c>
      <c r="D18" s="63">
        <v>3620</v>
      </c>
      <c r="E18" s="63">
        <v>13490</v>
      </c>
    </row>
    <row r="19" spans="1:5" ht="15" x14ac:dyDescent="0.25">
      <c r="A19" s="61" t="s">
        <v>124</v>
      </c>
      <c r="B19" s="61" t="s">
        <v>135</v>
      </c>
      <c r="C19" s="62">
        <v>3127</v>
      </c>
      <c r="D19" s="63">
        <v>458</v>
      </c>
      <c r="E19" s="63">
        <v>2669</v>
      </c>
    </row>
    <row r="20" spans="1:5" ht="15" x14ac:dyDescent="0.25">
      <c r="A20" s="61" t="s">
        <v>124</v>
      </c>
      <c r="B20" s="61" t="s">
        <v>136</v>
      </c>
      <c r="C20" s="62">
        <v>1171</v>
      </c>
      <c r="D20" s="63">
        <v>243</v>
      </c>
      <c r="E20" s="63">
        <v>928</v>
      </c>
    </row>
    <row r="21" spans="1:5" ht="15" x14ac:dyDescent="0.25">
      <c r="A21" s="61" t="s">
        <v>124</v>
      </c>
      <c r="B21" s="61" t="s">
        <v>137</v>
      </c>
      <c r="C21" s="62">
        <v>723</v>
      </c>
      <c r="D21" s="63">
        <v>113</v>
      </c>
      <c r="E21" s="63">
        <v>610</v>
      </c>
    </row>
    <row r="22" spans="1:5" ht="15" x14ac:dyDescent="0.25">
      <c r="A22" s="61" t="s">
        <v>124</v>
      </c>
      <c r="B22" s="61" t="s">
        <v>528</v>
      </c>
      <c r="C22" s="62">
        <v>16661</v>
      </c>
      <c r="D22" s="63">
        <v>2135</v>
      </c>
      <c r="E22" s="63">
        <v>14526</v>
      </c>
    </row>
    <row r="23" spans="1:5" ht="15" x14ac:dyDescent="0.25">
      <c r="A23" s="61" t="s">
        <v>138</v>
      </c>
      <c r="B23" s="61" t="s">
        <v>82</v>
      </c>
      <c r="C23" s="62">
        <v>585</v>
      </c>
      <c r="D23" s="63">
        <v>142</v>
      </c>
      <c r="E23" s="63">
        <v>443</v>
      </c>
    </row>
    <row r="24" spans="1:5" ht="15" x14ac:dyDescent="0.25">
      <c r="A24" s="61" t="s">
        <v>138</v>
      </c>
      <c r="B24" s="61" t="s">
        <v>83</v>
      </c>
      <c r="C24" s="62">
        <v>451</v>
      </c>
      <c r="D24" s="63">
        <v>105</v>
      </c>
      <c r="E24" s="63">
        <v>346</v>
      </c>
    </row>
    <row r="25" spans="1:5" ht="15" x14ac:dyDescent="0.25">
      <c r="A25" s="61" t="s">
        <v>138</v>
      </c>
      <c r="B25" s="61" t="s">
        <v>84</v>
      </c>
      <c r="C25" s="62">
        <v>608</v>
      </c>
      <c r="D25" s="63">
        <v>32</v>
      </c>
      <c r="E25" s="63">
        <v>576</v>
      </c>
    </row>
    <row r="26" spans="1:5" ht="15" x14ac:dyDescent="0.25">
      <c r="A26" s="61" t="s">
        <v>139</v>
      </c>
      <c r="B26" s="61" t="s">
        <v>140</v>
      </c>
      <c r="C26" s="62">
        <v>112</v>
      </c>
      <c r="D26" s="63">
        <v>24</v>
      </c>
      <c r="E26" s="63">
        <v>88</v>
      </c>
    </row>
    <row r="27" spans="1:5" ht="15" x14ac:dyDescent="0.25">
      <c r="A27" s="61" t="s">
        <v>139</v>
      </c>
      <c r="B27" s="61" t="s">
        <v>141</v>
      </c>
      <c r="C27" s="62">
        <v>794</v>
      </c>
      <c r="D27" s="63">
        <v>166</v>
      </c>
      <c r="E27" s="63">
        <v>628</v>
      </c>
    </row>
    <row r="28" spans="1:5" ht="15" x14ac:dyDescent="0.25">
      <c r="A28" s="61" t="s">
        <v>139</v>
      </c>
      <c r="B28" s="61" t="s">
        <v>142</v>
      </c>
      <c r="C28" s="62">
        <v>1312</v>
      </c>
      <c r="D28" s="63">
        <v>242</v>
      </c>
      <c r="E28" s="63">
        <v>1070</v>
      </c>
    </row>
    <row r="29" spans="1:5" ht="15" x14ac:dyDescent="0.25">
      <c r="A29" s="61" t="s">
        <v>143</v>
      </c>
      <c r="B29" s="61" t="s">
        <v>85</v>
      </c>
      <c r="C29" s="62">
        <v>643</v>
      </c>
      <c r="D29" s="63">
        <v>154</v>
      </c>
      <c r="E29" s="63">
        <v>489</v>
      </c>
    </row>
    <row r="30" spans="1:5" ht="15" x14ac:dyDescent="0.25">
      <c r="A30" s="61" t="s">
        <v>143</v>
      </c>
      <c r="B30" s="61" t="s">
        <v>86</v>
      </c>
      <c r="C30" s="62">
        <v>34</v>
      </c>
      <c r="D30" s="63" t="s">
        <v>503</v>
      </c>
      <c r="E30" s="63" t="s">
        <v>503</v>
      </c>
    </row>
    <row r="31" spans="1:5" ht="15" x14ac:dyDescent="0.25">
      <c r="A31" s="61" t="s">
        <v>143</v>
      </c>
      <c r="B31" s="61" t="s">
        <v>257</v>
      </c>
      <c r="C31" s="62">
        <v>81</v>
      </c>
      <c r="D31" s="63">
        <v>7</v>
      </c>
      <c r="E31" s="63">
        <v>74</v>
      </c>
    </row>
    <row r="32" spans="1:5" ht="15" x14ac:dyDescent="0.25">
      <c r="A32" s="61" t="s">
        <v>143</v>
      </c>
      <c r="B32" s="61" t="s">
        <v>87</v>
      </c>
      <c r="C32" s="62">
        <v>1649</v>
      </c>
      <c r="D32" s="63">
        <v>184</v>
      </c>
      <c r="E32" s="63">
        <v>1465</v>
      </c>
    </row>
    <row r="33" spans="1:5" ht="15" x14ac:dyDescent="0.25">
      <c r="A33" s="61" t="s">
        <v>143</v>
      </c>
      <c r="B33" s="61" t="s">
        <v>83</v>
      </c>
      <c r="C33" s="62">
        <v>828</v>
      </c>
      <c r="D33" s="63">
        <v>203</v>
      </c>
      <c r="E33" s="63">
        <v>625</v>
      </c>
    </row>
    <row r="34" spans="1:5" ht="15" x14ac:dyDescent="0.25">
      <c r="A34" s="61" t="s">
        <v>143</v>
      </c>
      <c r="B34" s="61" t="s">
        <v>88</v>
      </c>
      <c r="C34" s="62">
        <v>120</v>
      </c>
      <c r="D34" s="63">
        <v>56</v>
      </c>
      <c r="E34" s="63">
        <v>64</v>
      </c>
    </row>
    <row r="35" spans="1:5" ht="15" x14ac:dyDescent="0.25">
      <c r="A35" s="61" t="s">
        <v>143</v>
      </c>
      <c r="B35" s="61" t="s">
        <v>89</v>
      </c>
      <c r="C35" s="62">
        <v>94</v>
      </c>
      <c r="D35" s="63">
        <v>33</v>
      </c>
      <c r="E35" s="63">
        <v>61</v>
      </c>
    </row>
    <row r="36" spans="1:5" ht="15" x14ac:dyDescent="0.25">
      <c r="A36" s="61" t="s">
        <v>143</v>
      </c>
      <c r="B36" s="61" t="s">
        <v>90</v>
      </c>
      <c r="C36" s="62">
        <v>62</v>
      </c>
      <c r="D36" s="63">
        <v>16</v>
      </c>
      <c r="E36" s="63">
        <v>46</v>
      </c>
    </row>
    <row r="37" spans="1:5" ht="15" x14ac:dyDescent="0.25">
      <c r="A37" s="61" t="s">
        <v>143</v>
      </c>
      <c r="B37" s="61" t="s">
        <v>91</v>
      </c>
      <c r="C37" s="62">
        <v>13</v>
      </c>
      <c r="D37" s="63">
        <v>5</v>
      </c>
      <c r="E37" s="63">
        <v>8</v>
      </c>
    </row>
    <row r="38" spans="1:5" ht="15" x14ac:dyDescent="0.25">
      <c r="A38" s="61" t="s">
        <v>143</v>
      </c>
      <c r="B38" s="61" t="s">
        <v>92</v>
      </c>
      <c r="C38" s="62">
        <v>20</v>
      </c>
      <c r="D38" s="63">
        <v>13</v>
      </c>
      <c r="E38" s="63">
        <v>7</v>
      </c>
    </row>
    <row r="39" spans="1:5" ht="15" x14ac:dyDescent="0.25">
      <c r="A39" s="61" t="s">
        <v>143</v>
      </c>
      <c r="B39" s="61" t="s">
        <v>529</v>
      </c>
      <c r="C39" s="62">
        <v>48</v>
      </c>
      <c r="D39" s="63">
        <v>1</v>
      </c>
      <c r="E39" s="63">
        <v>47</v>
      </c>
    </row>
    <row r="40" spans="1:5" ht="15" x14ac:dyDescent="0.25">
      <c r="A40" s="61" t="s">
        <v>143</v>
      </c>
      <c r="B40" s="61" t="s">
        <v>144</v>
      </c>
      <c r="C40" s="62">
        <v>60</v>
      </c>
      <c r="D40" s="63">
        <v>20</v>
      </c>
      <c r="E40" s="63">
        <v>40</v>
      </c>
    </row>
    <row r="41" spans="1:5" ht="15" x14ac:dyDescent="0.25">
      <c r="A41" s="61" t="s">
        <v>143</v>
      </c>
      <c r="B41" s="61" t="s">
        <v>93</v>
      </c>
      <c r="C41" s="62">
        <v>13</v>
      </c>
      <c r="D41" s="63">
        <v>8</v>
      </c>
      <c r="E41" s="63">
        <v>5</v>
      </c>
    </row>
    <row r="42" spans="1:5" ht="15" x14ac:dyDescent="0.25">
      <c r="A42" s="61" t="s">
        <v>143</v>
      </c>
      <c r="B42" s="61" t="s">
        <v>94</v>
      </c>
      <c r="C42" s="62">
        <v>64</v>
      </c>
      <c r="D42" s="63">
        <v>1</v>
      </c>
      <c r="E42" s="63">
        <v>63</v>
      </c>
    </row>
    <row r="43" spans="1:5" ht="15" x14ac:dyDescent="0.25">
      <c r="A43" s="61" t="s">
        <v>143</v>
      </c>
      <c r="B43" s="61" t="s">
        <v>95</v>
      </c>
      <c r="C43" s="62">
        <v>133</v>
      </c>
      <c r="D43" s="63">
        <v>10</v>
      </c>
      <c r="E43" s="63">
        <v>123</v>
      </c>
    </row>
    <row r="44" spans="1:5" ht="15" x14ac:dyDescent="0.25">
      <c r="A44" s="61" t="s">
        <v>504</v>
      </c>
      <c r="B44" s="61" t="s">
        <v>96</v>
      </c>
      <c r="C44" s="62">
        <v>34</v>
      </c>
      <c r="D44" s="63">
        <v>1</v>
      </c>
      <c r="E44" s="63">
        <v>33</v>
      </c>
    </row>
    <row r="45" spans="1:5" ht="15" x14ac:dyDescent="0.25">
      <c r="A45" s="61" t="s">
        <v>504</v>
      </c>
      <c r="B45" s="61" t="s">
        <v>97</v>
      </c>
      <c r="C45" s="62">
        <v>67</v>
      </c>
      <c r="D45" s="63">
        <v>21</v>
      </c>
      <c r="E45" s="63">
        <v>46</v>
      </c>
    </row>
    <row r="46" spans="1:5" ht="15" x14ac:dyDescent="0.25">
      <c r="A46" s="61" t="s">
        <v>504</v>
      </c>
      <c r="B46" s="61" t="s">
        <v>98</v>
      </c>
      <c r="C46" s="62">
        <v>158</v>
      </c>
      <c r="D46" s="63">
        <v>19</v>
      </c>
      <c r="E46" s="63">
        <v>139</v>
      </c>
    </row>
    <row r="47" spans="1:5" ht="15" x14ac:dyDescent="0.25">
      <c r="A47" s="61" t="s">
        <v>504</v>
      </c>
      <c r="B47" s="61" t="s">
        <v>99</v>
      </c>
      <c r="C47" s="62">
        <v>152</v>
      </c>
      <c r="D47" s="63">
        <v>43</v>
      </c>
      <c r="E47" s="63">
        <v>109</v>
      </c>
    </row>
    <row r="48" spans="1:5" ht="15" x14ac:dyDescent="0.25">
      <c r="A48" s="61" t="s">
        <v>504</v>
      </c>
      <c r="B48" s="61" t="s">
        <v>100</v>
      </c>
      <c r="C48" s="62">
        <v>68</v>
      </c>
      <c r="D48" s="63">
        <v>3</v>
      </c>
      <c r="E48" s="63">
        <v>65</v>
      </c>
    </row>
    <row r="49" spans="1:5" ht="15" x14ac:dyDescent="0.25">
      <c r="A49" s="61" t="s">
        <v>504</v>
      </c>
      <c r="B49" s="61" t="s">
        <v>101</v>
      </c>
      <c r="C49" s="62">
        <v>90</v>
      </c>
      <c r="D49" s="63">
        <v>54</v>
      </c>
      <c r="E49" s="63">
        <v>36</v>
      </c>
    </row>
    <row r="50" spans="1:5" ht="15" x14ac:dyDescent="0.25">
      <c r="A50" s="61" t="s">
        <v>504</v>
      </c>
      <c r="B50" s="61" t="s">
        <v>102</v>
      </c>
      <c r="C50" s="62">
        <v>15</v>
      </c>
      <c r="D50" s="63" t="s">
        <v>503</v>
      </c>
      <c r="E50" s="63" t="s">
        <v>503</v>
      </c>
    </row>
    <row r="51" spans="1:5" ht="15" x14ac:dyDescent="0.25">
      <c r="A51" s="61" t="s">
        <v>504</v>
      </c>
      <c r="B51" s="61" t="s">
        <v>103</v>
      </c>
      <c r="C51" s="62">
        <v>45</v>
      </c>
      <c r="D51" s="63" t="s">
        <v>503</v>
      </c>
      <c r="E51" s="63" t="s">
        <v>503</v>
      </c>
    </row>
    <row r="52" spans="1:5" ht="15" x14ac:dyDescent="0.25">
      <c r="A52" s="61" t="s">
        <v>504</v>
      </c>
      <c r="B52" s="61" t="s">
        <v>104</v>
      </c>
      <c r="C52" s="62">
        <v>67</v>
      </c>
      <c r="D52" s="63">
        <v>15</v>
      </c>
      <c r="E52" s="63">
        <v>52</v>
      </c>
    </row>
    <row r="53" spans="1:5" ht="15" x14ac:dyDescent="0.25">
      <c r="A53" s="61" t="s">
        <v>504</v>
      </c>
      <c r="B53" s="61" t="s">
        <v>105</v>
      </c>
      <c r="C53" s="62">
        <v>73</v>
      </c>
      <c r="D53" s="63">
        <v>4</v>
      </c>
      <c r="E53" s="63">
        <v>69</v>
      </c>
    </row>
    <row r="54" spans="1:5" ht="15" x14ac:dyDescent="0.25">
      <c r="A54" s="61" t="s">
        <v>504</v>
      </c>
      <c r="B54" s="61" t="s">
        <v>106</v>
      </c>
      <c r="C54" s="62">
        <v>89</v>
      </c>
      <c r="D54" s="63">
        <v>28</v>
      </c>
      <c r="E54" s="63">
        <v>61</v>
      </c>
    </row>
    <row r="55" spans="1:5" ht="15" x14ac:dyDescent="0.25">
      <c r="A55" s="61" t="s">
        <v>504</v>
      </c>
      <c r="B55" s="61" t="s">
        <v>107</v>
      </c>
      <c r="C55" s="62">
        <v>152</v>
      </c>
      <c r="D55" s="63">
        <v>51</v>
      </c>
      <c r="E55" s="63">
        <v>101</v>
      </c>
    </row>
    <row r="56" spans="1:5" ht="15" x14ac:dyDescent="0.25">
      <c r="A56" s="61" t="s">
        <v>504</v>
      </c>
      <c r="B56" s="61" t="s">
        <v>108</v>
      </c>
      <c r="C56" s="62">
        <v>67</v>
      </c>
      <c r="D56" s="63" t="s">
        <v>503</v>
      </c>
      <c r="E56" s="63" t="s">
        <v>503</v>
      </c>
    </row>
    <row r="57" spans="1:5" ht="15" x14ac:dyDescent="0.25">
      <c r="A57" s="61" t="s">
        <v>504</v>
      </c>
      <c r="B57" s="61" t="s">
        <v>109</v>
      </c>
      <c r="C57" s="62">
        <v>78</v>
      </c>
      <c r="D57" s="63" t="s">
        <v>503</v>
      </c>
      <c r="E57" s="63" t="s">
        <v>503</v>
      </c>
    </row>
    <row r="58" spans="1:5" ht="15" x14ac:dyDescent="0.25">
      <c r="A58" s="61" t="s">
        <v>504</v>
      </c>
      <c r="B58" s="61" t="s">
        <v>110</v>
      </c>
      <c r="C58" s="62">
        <v>38</v>
      </c>
      <c r="D58" s="63" t="s">
        <v>503</v>
      </c>
      <c r="E58" s="63" t="s">
        <v>503</v>
      </c>
    </row>
    <row r="59" spans="1:5" ht="15" x14ac:dyDescent="0.25">
      <c r="A59" s="61" t="s">
        <v>504</v>
      </c>
      <c r="B59" s="61" t="s">
        <v>111</v>
      </c>
      <c r="C59" s="62">
        <v>51</v>
      </c>
      <c r="D59" s="63" t="s">
        <v>503</v>
      </c>
      <c r="E59" s="63" t="s">
        <v>503</v>
      </c>
    </row>
    <row r="60" spans="1:5" ht="15" x14ac:dyDescent="0.25">
      <c r="A60" s="61" t="s">
        <v>504</v>
      </c>
      <c r="B60" s="61" t="s">
        <v>112</v>
      </c>
      <c r="C60" s="62">
        <v>119</v>
      </c>
      <c r="D60" s="63">
        <v>1</v>
      </c>
      <c r="E60" s="63">
        <v>118</v>
      </c>
    </row>
    <row r="61" spans="1:5" ht="15" x14ac:dyDescent="0.25">
      <c r="A61" s="61" t="s">
        <v>504</v>
      </c>
      <c r="B61" s="61" t="s">
        <v>113</v>
      </c>
      <c r="C61" s="62">
        <v>124</v>
      </c>
      <c r="D61" s="63">
        <v>24</v>
      </c>
      <c r="E61" s="63">
        <v>100</v>
      </c>
    </row>
    <row r="62" spans="1:5" ht="15" x14ac:dyDescent="0.25">
      <c r="A62" s="61" t="s">
        <v>504</v>
      </c>
      <c r="B62" s="61" t="s">
        <v>114</v>
      </c>
      <c r="C62" s="62">
        <v>94</v>
      </c>
      <c r="D62" s="63">
        <v>3</v>
      </c>
      <c r="E62" s="63">
        <v>91</v>
      </c>
    </row>
    <row r="63" spans="1:5" ht="15" x14ac:dyDescent="0.25">
      <c r="A63" s="61" t="s">
        <v>504</v>
      </c>
      <c r="B63" s="61" t="s">
        <v>115</v>
      </c>
      <c r="C63" s="62">
        <v>30</v>
      </c>
      <c r="D63" s="63">
        <v>3</v>
      </c>
      <c r="E63" s="63">
        <v>27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98" t="s">
        <v>720</v>
      </c>
      <c r="B1" s="98"/>
      <c r="C1" s="98"/>
      <c r="D1" s="98"/>
      <c r="E1" s="98"/>
    </row>
    <row r="2" spans="1:5" x14ac:dyDescent="0.2">
      <c r="A2" s="98" t="s">
        <v>721</v>
      </c>
      <c r="B2" s="98"/>
      <c r="C2" s="98"/>
      <c r="D2" s="98"/>
      <c r="E2" s="98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45" t="s">
        <v>121</v>
      </c>
      <c r="B5" s="45" t="s">
        <v>81</v>
      </c>
      <c r="C5" s="49">
        <v>1616.05</v>
      </c>
      <c r="D5" s="49">
        <v>1665.36</v>
      </c>
      <c r="E5" s="49">
        <v>1605.79</v>
      </c>
    </row>
    <row r="6" spans="1:5" x14ac:dyDescent="0.2">
      <c r="A6" s="45" t="s">
        <v>122</v>
      </c>
      <c r="B6" s="45" t="s">
        <v>123</v>
      </c>
      <c r="C6" s="49">
        <v>2449.08</v>
      </c>
      <c r="D6" s="49">
        <v>2615.67</v>
      </c>
      <c r="E6" s="49">
        <v>2414.98</v>
      </c>
    </row>
    <row r="7" spans="1:5" x14ac:dyDescent="0.2">
      <c r="A7" s="45" t="s">
        <v>124</v>
      </c>
      <c r="B7" s="45" t="s">
        <v>125</v>
      </c>
      <c r="C7" s="49">
        <v>1324.75</v>
      </c>
      <c r="D7" s="49">
        <v>1365.07</v>
      </c>
      <c r="E7" s="49">
        <v>1315.8</v>
      </c>
    </row>
    <row r="8" spans="1:5" x14ac:dyDescent="0.2">
      <c r="A8" s="45" t="s">
        <v>124</v>
      </c>
      <c r="B8" s="45" t="s">
        <v>126</v>
      </c>
      <c r="C8" s="49">
        <v>1219.1199999999999</v>
      </c>
      <c r="D8" s="49">
        <v>1170.29</v>
      </c>
      <c r="E8" s="49">
        <v>1231.31</v>
      </c>
    </row>
    <row r="9" spans="1:5" x14ac:dyDescent="0.2">
      <c r="A9" s="45" t="s">
        <v>124</v>
      </c>
      <c r="B9" s="45" t="s">
        <v>127</v>
      </c>
      <c r="C9" s="49">
        <v>1176.53</v>
      </c>
      <c r="D9" s="49">
        <v>1368.71</v>
      </c>
      <c r="E9" s="49">
        <v>1128.3599999999999</v>
      </c>
    </row>
    <row r="10" spans="1:5" x14ac:dyDescent="0.2">
      <c r="A10" s="45" t="s">
        <v>124</v>
      </c>
      <c r="B10" s="45" t="s">
        <v>128</v>
      </c>
      <c r="C10" s="49">
        <v>2451.6999999999998</v>
      </c>
      <c r="D10" s="49">
        <v>2432.7199999999998</v>
      </c>
      <c r="E10" s="49">
        <v>2455.2199999999998</v>
      </c>
    </row>
    <row r="11" spans="1:5" x14ac:dyDescent="0.2">
      <c r="A11" s="45" t="s">
        <v>124</v>
      </c>
      <c r="B11" s="45" t="s">
        <v>129</v>
      </c>
      <c r="C11" s="49">
        <v>1721.11</v>
      </c>
      <c r="D11" s="49">
        <v>1610.06</v>
      </c>
      <c r="E11" s="49">
        <v>1750.16</v>
      </c>
    </row>
    <row r="12" spans="1:5" x14ac:dyDescent="0.2">
      <c r="A12" s="45" t="s">
        <v>124</v>
      </c>
      <c r="B12" s="45" t="s">
        <v>130</v>
      </c>
      <c r="C12" s="49">
        <v>1498.4</v>
      </c>
      <c r="D12" s="49">
        <v>1586.64</v>
      </c>
      <c r="E12" s="49">
        <v>1479.13</v>
      </c>
    </row>
    <row r="13" spans="1:5" x14ac:dyDescent="0.2">
      <c r="A13" s="45" t="s">
        <v>124</v>
      </c>
      <c r="B13" s="45" t="s">
        <v>158</v>
      </c>
      <c r="C13" s="49">
        <v>970.03</v>
      </c>
      <c r="D13" s="49">
        <v>1082.8</v>
      </c>
      <c r="E13" s="49">
        <v>943.08</v>
      </c>
    </row>
    <row r="14" spans="1:5" x14ac:dyDescent="0.2">
      <c r="A14" s="45" t="s">
        <v>124</v>
      </c>
      <c r="B14" s="45" t="s">
        <v>502</v>
      </c>
      <c r="C14" s="49">
        <v>755.57</v>
      </c>
      <c r="D14" s="49">
        <v>854.36</v>
      </c>
      <c r="E14" s="49">
        <v>733.87</v>
      </c>
    </row>
    <row r="15" spans="1:5" x14ac:dyDescent="0.2">
      <c r="A15" s="45" t="s">
        <v>124</v>
      </c>
      <c r="B15" s="45" t="s">
        <v>131</v>
      </c>
      <c r="C15" s="49">
        <v>2020.22</v>
      </c>
      <c r="D15" s="49">
        <v>1965.01</v>
      </c>
      <c r="E15" s="49">
        <v>2029.14</v>
      </c>
    </row>
    <row r="16" spans="1:5" x14ac:dyDescent="0.2">
      <c r="A16" s="45" t="s">
        <v>124</v>
      </c>
      <c r="B16" s="45" t="s">
        <v>132</v>
      </c>
      <c r="C16" s="49">
        <v>636.65</v>
      </c>
      <c r="D16" s="49">
        <v>787.8</v>
      </c>
      <c r="E16" s="49">
        <v>625.36</v>
      </c>
    </row>
    <row r="17" spans="1:5" x14ac:dyDescent="0.2">
      <c r="A17" s="45" t="s">
        <v>124</v>
      </c>
      <c r="B17" s="45" t="s">
        <v>133</v>
      </c>
      <c r="C17" s="49">
        <v>1224.97</v>
      </c>
      <c r="D17" s="49">
        <v>1258.05</v>
      </c>
      <c r="E17" s="49">
        <v>1215.8</v>
      </c>
    </row>
    <row r="18" spans="1:5" x14ac:dyDescent="0.2">
      <c r="A18" s="45" t="s">
        <v>124</v>
      </c>
      <c r="B18" s="45" t="s">
        <v>134</v>
      </c>
      <c r="C18" s="49">
        <v>2387.8200000000002</v>
      </c>
      <c r="D18" s="49">
        <v>2192.62</v>
      </c>
      <c r="E18" s="49">
        <v>2439.98</v>
      </c>
    </row>
    <row r="19" spans="1:5" x14ac:dyDescent="0.2">
      <c r="A19" s="45" t="s">
        <v>124</v>
      </c>
      <c r="B19" s="45" t="s">
        <v>135</v>
      </c>
      <c r="C19" s="49">
        <v>977.28</v>
      </c>
      <c r="D19" s="49">
        <v>1068.08</v>
      </c>
      <c r="E19" s="49">
        <v>961.48</v>
      </c>
    </row>
    <row r="20" spans="1:5" x14ac:dyDescent="0.2">
      <c r="A20" s="45" t="s">
        <v>124</v>
      </c>
      <c r="B20" s="45" t="s">
        <v>136</v>
      </c>
      <c r="C20" s="49">
        <v>1438.56</v>
      </c>
      <c r="D20" s="49">
        <v>1444.68</v>
      </c>
      <c r="E20" s="49">
        <v>1437.24</v>
      </c>
    </row>
    <row r="21" spans="1:5" x14ac:dyDescent="0.2">
      <c r="A21" s="45" t="s">
        <v>124</v>
      </c>
      <c r="B21" s="45" t="s">
        <v>137</v>
      </c>
      <c r="C21" s="49">
        <v>973.21</v>
      </c>
      <c r="D21" s="49">
        <v>1078.6099999999999</v>
      </c>
      <c r="E21" s="49">
        <v>953.04</v>
      </c>
    </row>
    <row r="22" spans="1:5" x14ac:dyDescent="0.2">
      <c r="A22" s="45" t="s">
        <v>124</v>
      </c>
      <c r="B22" s="45" t="s">
        <v>528</v>
      </c>
      <c r="C22" s="49">
        <v>1211.3599999999999</v>
      </c>
      <c r="D22" s="49">
        <v>1616.49</v>
      </c>
      <c r="E22" s="49">
        <v>1149.0899999999999</v>
      </c>
    </row>
    <row r="23" spans="1:5" x14ac:dyDescent="0.2">
      <c r="A23" s="45" t="s">
        <v>138</v>
      </c>
      <c r="B23" s="45" t="s">
        <v>82</v>
      </c>
      <c r="C23" s="49">
        <v>1777.82</v>
      </c>
      <c r="D23" s="49">
        <v>2366.69</v>
      </c>
      <c r="E23" s="49">
        <v>1660.04</v>
      </c>
    </row>
    <row r="24" spans="1:5" x14ac:dyDescent="0.2">
      <c r="A24" s="45" t="s">
        <v>138</v>
      </c>
      <c r="B24" s="45" t="s">
        <v>83</v>
      </c>
      <c r="C24" s="49">
        <v>3990.28</v>
      </c>
      <c r="D24" s="49">
        <v>3428.07</v>
      </c>
      <c r="E24" s="49">
        <v>4167.03</v>
      </c>
    </row>
    <row r="25" spans="1:5" x14ac:dyDescent="0.2">
      <c r="A25" s="45" t="s">
        <v>138</v>
      </c>
      <c r="B25" s="45" t="s">
        <v>84</v>
      </c>
      <c r="C25" s="49">
        <v>2387.8000000000002</v>
      </c>
      <c r="D25" s="49">
        <v>4727.53</v>
      </c>
      <c r="E25" s="49">
        <v>2274.87</v>
      </c>
    </row>
    <row r="26" spans="1:5" x14ac:dyDescent="0.2">
      <c r="A26" s="45" t="s">
        <v>139</v>
      </c>
      <c r="B26" s="45" t="s">
        <v>140</v>
      </c>
      <c r="C26" s="49">
        <v>1406.67</v>
      </c>
      <c r="D26" s="49">
        <v>990.32</v>
      </c>
      <c r="E26" s="49">
        <v>1530.04</v>
      </c>
    </row>
    <row r="27" spans="1:5" x14ac:dyDescent="0.2">
      <c r="A27" s="45" t="s">
        <v>139</v>
      </c>
      <c r="B27" s="45" t="s">
        <v>141</v>
      </c>
      <c r="C27" s="49">
        <v>2389.3200000000002</v>
      </c>
      <c r="D27" s="49">
        <v>2452.62</v>
      </c>
      <c r="E27" s="49">
        <v>2371.39</v>
      </c>
    </row>
    <row r="28" spans="1:5" x14ac:dyDescent="0.2">
      <c r="A28" s="45" t="s">
        <v>139</v>
      </c>
      <c r="B28" s="45" t="s">
        <v>142</v>
      </c>
      <c r="C28" s="49">
        <v>2319.17</v>
      </c>
      <c r="D28" s="49">
        <v>2324.48</v>
      </c>
      <c r="E28" s="49">
        <v>2318.0500000000002</v>
      </c>
    </row>
    <row r="29" spans="1:5" x14ac:dyDescent="0.2">
      <c r="A29" s="45" t="s">
        <v>143</v>
      </c>
      <c r="B29" s="45" t="s">
        <v>85</v>
      </c>
      <c r="C29" s="49">
        <v>1747.91</v>
      </c>
      <c r="D29" s="49">
        <v>2283.2199999999998</v>
      </c>
      <c r="E29" s="49">
        <v>1640.53</v>
      </c>
    </row>
    <row r="30" spans="1:5" x14ac:dyDescent="0.2">
      <c r="A30" s="45" t="s">
        <v>143</v>
      </c>
      <c r="B30" s="45" t="s">
        <v>86</v>
      </c>
      <c r="C30" s="64">
        <v>1431.51</v>
      </c>
      <c r="D30" s="49" t="s">
        <v>503</v>
      </c>
      <c r="E30" s="49" t="s">
        <v>503</v>
      </c>
    </row>
    <row r="31" spans="1:5" x14ac:dyDescent="0.2">
      <c r="A31" s="45" t="s">
        <v>143</v>
      </c>
      <c r="B31" s="45" t="s">
        <v>257</v>
      </c>
      <c r="C31" s="96">
        <v>1739.91</v>
      </c>
      <c r="D31" s="49" t="s">
        <v>503</v>
      </c>
      <c r="E31" s="49" t="s">
        <v>503</v>
      </c>
    </row>
    <row r="32" spans="1:5" x14ac:dyDescent="0.2">
      <c r="A32" s="45" t="s">
        <v>143</v>
      </c>
      <c r="B32" s="45" t="s">
        <v>87</v>
      </c>
      <c r="C32" s="49">
        <v>2422.34</v>
      </c>
      <c r="D32" s="49">
        <v>3023.64</v>
      </c>
      <c r="E32" s="49">
        <v>2356.71</v>
      </c>
    </row>
    <row r="33" spans="1:5" x14ac:dyDescent="0.2">
      <c r="A33" s="45" t="s">
        <v>143</v>
      </c>
      <c r="B33" s="45" t="s">
        <v>83</v>
      </c>
      <c r="C33" s="49">
        <v>3251.22</v>
      </c>
      <c r="D33" s="49">
        <v>2870.08</v>
      </c>
      <c r="E33" s="49">
        <v>3387.78</v>
      </c>
    </row>
    <row r="34" spans="1:5" x14ac:dyDescent="0.2">
      <c r="A34" s="45" t="s">
        <v>143</v>
      </c>
      <c r="B34" s="45" t="s">
        <v>88</v>
      </c>
      <c r="C34" s="49">
        <v>1942.05</v>
      </c>
      <c r="D34" s="49">
        <v>1859.69</v>
      </c>
      <c r="E34" s="49">
        <v>2016.92</v>
      </c>
    </row>
    <row r="35" spans="1:5" x14ac:dyDescent="0.2">
      <c r="A35" s="45" t="s">
        <v>143</v>
      </c>
      <c r="B35" s="45" t="s">
        <v>89</v>
      </c>
      <c r="C35" s="49">
        <v>1960.62</v>
      </c>
      <c r="D35" s="49">
        <v>2232.67</v>
      </c>
      <c r="E35" s="49">
        <v>1789.92</v>
      </c>
    </row>
    <row r="36" spans="1:5" x14ac:dyDescent="0.2">
      <c r="A36" s="45" t="s">
        <v>143</v>
      </c>
      <c r="B36" s="45" t="s">
        <v>90</v>
      </c>
      <c r="C36" s="49">
        <v>1893.6</v>
      </c>
      <c r="D36" s="49">
        <v>1865.65</v>
      </c>
      <c r="E36" s="49">
        <v>1903.7</v>
      </c>
    </row>
    <row r="37" spans="1:5" x14ac:dyDescent="0.2">
      <c r="A37" s="45" t="s">
        <v>143</v>
      </c>
      <c r="B37" s="45" t="s">
        <v>91</v>
      </c>
      <c r="C37" s="64">
        <v>1688.37</v>
      </c>
      <c r="D37" s="49" t="s">
        <v>503</v>
      </c>
      <c r="E37" s="49" t="s">
        <v>503</v>
      </c>
    </row>
    <row r="38" spans="1:5" x14ac:dyDescent="0.2">
      <c r="A38" s="45" t="s">
        <v>143</v>
      </c>
      <c r="B38" s="45" t="s">
        <v>92</v>
      </c>
      <c r="C38" s="64">
        <v>730.14</v>
      </c>
      <c r="D38" s="49" t="s">
        <v>503</v>
      </c>
      <c r="E38" s="49" t="s">
        <v>503</v>
      </c>
    </row>
    <row r="39" spans="1:5" x14ac:dyDescent="0.2">
      <c r="A39" s="45" t="s">
        <v>143</v>
      </c>
      <c r="B39" s="45" t="s">
        <v>529</v>
      </c>
      <c r="C39" s="96">
        <v>1624.04</v>
      </c>
      <c r="D39" s="49" t="s">
        <v>503</v>
      </c>
      <c r="E39" s="49" t="s">
        <v>503</v>
      </c>
    </row>
    <row r="40" spans="1:5" x14ac:dyDescent="0.2">
      <c r="A40" s="45" t="s">
        <v>143</v>
      </c>
      <c r="B40" s="45" t="s">
        <v>144</v>
      </c>
      <c r="C40" s="49">
        <v>1848.46</v>
      </c>
      <c r="D40" s="49">
        <v>1838.79</v>
      </c>
      <c r="E40" s="49">
        <v>1854.27</v>
      </c>
    </row>
    <row r="41" spans="1:5" x14ac:dyDescent="0.2">
      <c r="A41" s="45" t="s">
        <v>143</v>
      </c>
      <c r="B41" s="45" t="s">
        <v>93</v>
      </c>
      <c r="C41" s="64">
        <v>2396.6</v>
      </c>
      <c r="D41" s="49" t="s">
        <v>503</v>
      </c>
      <c r="E41" s="49" t="s">
        <v>503</v>
      </c>
    </row>
    <row r="42" spans="1:5" x14ac:dyDescent="0.2">
      <c r="A42" s="45" t="s">
        <v>143</v>
      </c>
      <c r="B42" s="45" t="s">
        <v>94</v>
      </c>
      <c r="C42" s="96">
        <v>1840.88</v>
      </c>
      <c r="D42" s="49" t="s">
        <v>503</v>
      </c>
      <c r="E42" s="49" t="s">
        <v>503</v>
      </c>
    </row>
    <row r="43" spans="1:5" x14ac:dyDescent="0.2">
      <c r="A43" s="45" t="s">
        <v>143</v>
      </c>
      <c r="B43" s="45" t="s">
        <v>95</v>
      </c>
      <c r="C43" s="96">
        <v>3248.63</v>
      </c>
      <c r="D43" s="49" t="s">
        <v>503</v>
      </c>
      <c r="E43" s="49" t="s">
        <v>503</v>
      </c>
    </row>
    <row r="44" spans="1:5" x14ac:dyDescent="0.2">
      <c r="A44" s="45" t="s">
        <v>504</v>
      </c>
      <c r="B44" s="45" t="s">
        <v>96</v>
      </c>
      <c r="C44" s="96">
        <v>1309.48</v>
      </c>
      <c r="D44" s="49" t="s">
        <v>503</v>
      </c>
      <c r="E44" s="49" t="s">
        <v>503</v>
      </c>
    </row>
    <row r="45" spans="1:5" x14ac:dyDescent="0.2">
      <c r="A45" s="45" t="s">
        <v>504</v>
      </c>
      <c r="B45" s="45" t="s">
        <v>97</v>
      </c>
      <c r="C45" s="49">
        <v>2295.04</v>
      </c>
      <c r="D45" s="49">
        <v>2560.5500000000002</v>
      </c>
      <c r="E45" s="49">
        <v>2169.27</v>
      </c>
    </row>
    <row r="46" spans="1:5" x14ac:dyDescent="0.2">
      <c r="A46" s="45" t="s">
        <v>504</v>
      </c>
      <c r="B46" s="45" t="s">
        <v>98</v>
      </c>
      <c r="C46" s="49">
        <v>1748.95</v>
      </c>
      <c r="D46" s="49">
        <v>2031.18</v>
      </c>
      <c r="E46" s="49">
        <v>1718.21</v>
      </c>
    </row>
    <row r="47" spans="1:5" x14ac:dyDescent="0.2">
      <c r="A47" s="45" t="s">
        <v>504</v>
      </c>
      <c r="B47" s="45" t="s">
        <v>99</v>
      </c>
      <c r="C47" s="96">
        <v>1463.76</v>
      </c>
      <c r="D47" s="49" t="s">
        <v>503</v>
      </c>
      <c r="E47" s="49" t="s">
        <v>503</v>
      </c>
    </row>
    <row r="48" spans="1:5" x14ac:dyDescent="0.2">
      <c r="A48" s="45" t="s">
        <v>504</v>
      </c>
      <c r="B48" s="45" t="s">
        <v>100</v>
      </c>
      <c r="C48" s="96">
        <v>1724.94</v>
      </c>
      <c r="D48" s="49" t="s">
        <v>503</v>
      </c>
      <c r="E48" s="49" t="s">
        <v>503</v>
      </c>
    </row>
    <row r="49" spans="1:5" x14ac:dyDescent="0.2">
      <c r="A49" s="45" t="s">
        <v>504</v>
      </c>
      <c r="B49" s="45" t="s">
        <v>101</v>
      </c>
      <c r="C49" s="50">
        <v>2059.73</v>
      </c>
      <c r="D49" s="49">
        <v>2619.98</v>
      </c>
      <c r="E49" s="49">
        <v>1268.78</v>
      </c>
    </row>
    <row r="50" spans="1:5" x14ac:dyDescent="0.2">
      <c r="A50" s="45" t="s">
        <v>504</v>
      </c>
      <c r="B50" s="45" t="s">
        <v>102</v>
      </c>
      <c r="C50" s="64">
        <v>4983.1499999999996</v>
      </c>
      <c r="D50" s="49" t="s">
        <v>503</v>
      </c>
      <c r="E50" s="49" t="s">
        <v>503</v>
      </c>
    </row>
    <row r="51" spans="1:5" x14ac:dyDescent="0.2">
      <c r="A51" s="45" t="s">
        <v>504</v>
      </c>
      <c r="B51" s="45" t="s">
        <v>103</v>
      </c>
      <c r="C51" s="96">
        <v>6072.8</v>
      </c>
      <c r="D51" s="49" t="s">
        <v>503</v>
      </c>
      <c r="E51" s="49" t="s">
        <v>503</v>
      </c>
    </row>
    <row r="52" spans="1:5" x14ac:dyDescent="0.2">
      <c r="A52" s="45" t="s">
        <v>504</v>
      </c>
      <c r="B52" s="45" t="s">
        <v>104</v>
      </c>
      <c r="C52" s="96">
        <v>3957.52</v>
      </c>
      <c r="D52" s="49" t="s">
        <v>503</v>
      </c>
      <c r="E52" s="49" t="s">
        <v>503</v>
      </c>
    </row>
    <row r="53" spans="1:5" x14ac:dyDescent="0.2">
      <c r="A53" s="45" t="s">
        <v>504</v>
      </c>
      <c r="B53" s="45" t="s">
        <v>105</v>
      </c>
      <c r="C53" s="96">
        <v>4612.08</v>
      </c>
      <c r="D53" s="49" t="s">
        <v>503</v>
      </c>
      <c r="E53" s="49" t="s">
        <v>503</v>
      </c>
    </row>
    <row r="54" spans="1:5" x14ac:dyDescent="0.2">
      <c r="A54" s="45" t="s">
        <v>504</v>
      </c>
      <c r="B54" s="45" t="s">
        <v>106</v>
      </c>
      <c r="C54" s="49">
        <v>4160.1000000000004</v>
      </c>
      <c r="D54" s="49">
        <v>3971.24</v>
      </c>
      <c r="E54" s="49">
        <v>4250.76</v>
      </c>
    </row>
    <row r="55" spans="1:5" x14ac:dyDescent="0.2">
      <c r="A55" s="45" t="s">
        <v>504</v>
      </c>
      <c r="B55" s="45" t="s">
        <v>107</v>
      </c>
      <c r="C55" s="49">
        <v>2842.17</v>
      </c>
      <c r="D55" s="49">
        <v>2950.76</v>
      </c>
      <c r="E55" s="49">
        <v>2783.06</v>
      </c>
    </row>
    <row r="56" spans="1:5" x14ac:dyDescent="0.2">
      <c r="A56" s="45" t="s">
        <v>504</v>
      </c>
      <c r="B56" s="45" t="s">
        <v>108</v>
      </c>
      <c r="C56" s="96">
        <v>2616.38</v>
      </c>
      <c r="D56" s="49" t="s">
        <v>503</v>
      </c>
      <c r="E56" s="49" t="s">
        <v>503</v>
      </c>
    </row>
    <row r="57" spans="1:5" x14ac:dyDescent="0.2">
      <c r="A57" s="45" t="s">
        <v>504</v>
      </c>
      <c r="B57" s="45" t="s">
        <v>109</v>
      </c>
      <c r="C57" s="96">
        <v>2074.4899999999998</v>
      </c>
      <c r="D57" s="49" t="s">
        <v>503</v>
      </c>
      <c r="E57" s="49" t="s">
        <v>503</v>
      </c>
    </row>
    <row r="58" spans="1:5" x14ac:dyDescent="0.2">
      <c r="A58" s="45" t="s">
        <v>504</v>
      </c>
      <c r="B58" s="45" t="s">
        <v>110</v>
      </c>
      <c r="C58" s="96">
        <v>1538.65</v>
      </c>
      <c r="D58" s="49" t="s">
        <v>503</v>
      </c>
      <c r="E58" s="49" t="s">
        <v>503</v>
      </c>
    </row>
    <row r="59" spans="1:5" x14ac:dyDescent="0.2">
      <c r="A59" s="45" t="s">
        <v>504</v>
      </c>
      <c r="B59" s="45" t="s">
        <v>111</v>
      </c>
      <c r="C59" s="96">
        <v>2171.19</v>
      </c>
      <c r="D59" s="49" t="s">
        <v>503</v>
      </c>
      <c r="E59" s="49" t="s">
        <v>503</v>
      </c>
    </row>
    <row r="60" spans="1:5" x14ac:dyDescent="0.2">
      <c r="A60" s="45" t="s">
        <v>504</v>
      </c>
      <c r="B60" s="45" t="s">
        <v>112</v>
      </c>
      <c r="C60" s="96">
        <v>1751.86</v>
      </c>
      <c r="D60" s="49" t="s">
        <v>503</v>
      </c>
      <c r="E60" s="49" t="s">
        <v>503</v>
      </c>
    </row>
    <row r="61" spans="1:5" x14ac:dyDescent="0.2">
      <c r="A61" s="45" t="s">
        <v>504</v>
      </c>
      <c r="B61" s="45" t="s">
        <v>113</v>
      </c>
      <c r="C61" s="49">
        <v>3569.6</v>
      </c>
      <c r="D61" s="49">
        <v>5290.27</v>
      </c>
      <c r="E61" s="49">
        <v>3178.54</v>
      </c>
    </row>
    <row r="62" spans="1:5" x14ac:dyDescent="0.2">
      <c r="A62" s="45" t="s">
        <v>504</v>
      </c>
      <c r="B62" s="45" t="s">
        <v>114</v>
      </c>
      <c r="C62" s="96">
        <v>2431.9699999999998</v>
      </c>
      <c r="D62" s="49" t="s">
        <v>503</v>
      </c>
      <c r="E62" s="49" t="s">
        <v>503</v>
      </c>
    </row>
    <row r="63" spans="1:5" x14ac:dyDescent="0.2">
      <c r="A63" s="45" t="s">
        <v>504</v>
      </c>
      <c r="B63" s="45" t="s">
        <v>115</v>
      </c>
      <c r="C63" s="96">
        <v>1861.59</v>
      </c>
      <c r="D63" s="49" t="s">
        <v>503</v>
      </c>
      <c r="E63" s="49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99" t="s">
        <v>722</v>
      </c>
      <c r="B1" s="99"/>
      <c r="C1" s="99"/>
      <c r="D1" s="99"/>
      <c r="E1" s="99"/>
      <c r="F1" s="99"/>
    </row>
    <row r="2" spans="1:6" x14ac:dyDescent="0.2">
      <c r="A2" s="99" t="s">
        <v>723</v>
      </c>
      <c r="B2" s="99"/>
      <c r="C2" s="99"/>
      <c r="D2" s="99"/>
      <c r="E2" s="99"/>
      <c r="F2" s="99"/>
    </row>
    <row r="3" spans="1:6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45" t="s">
        <v>121</v>
      </c>
      <c r="B5" s="45" t="s">
        <v>81</v>
      </c>
      <c r="C5" s="32">
        <v>2451.0100000000002</v>
      </c>
      <c r="D5" s="32">
        <v>1764.42</v>
      </c>
      <c r="E5" s="32">
        <v>1575.76</v>
      </c>
      <c r="F5" s="32">
        <v>1568.74</v>
      </c>
    </row>
    <row r="6" spans="1:6" x14ac:dyDescent="0.2">
      <c r="A6" s="45" t="s">
        <v>122</v>
      </c>
      <c r="B6" s="45" t="s">
        <v>123</v>
      </c>
      <c r="C6" s="32">
        <v>4090.42</v>
      </c>
      <c r="D6" s="32">
        <v>2391.7800000000002</v>
      </c>
      <c r="E6" s="32">
        <v>2299.13</v>
      </c>
      <c r="F6" s="32">
        <v>2404.8000000000002</v>
      </c>
    </row>
    <row r="7" spans="1:6" x14ac:dyDescent="0.2">
      <c r="A7" s="45" t="s">
        <v>124</v>
      </c>
      <c r="B7" s="45" t="s">
        <v>125</v>
      </c>
      <c r="C7" s="32">
        <v>1796.54</v>
      </c>
      <c r="D7" s="32">
        <v>1388.29</v>
      </c>
      <c r="E7" s="32">
        <v>1261.02</v>
      </c>
      <c r="F7" s="32">
        <v>1342.82</v>
      </c>
    </row>
    <row r="8" spans="1:6" x14ac:dyDescent="0.2">
      <c r="A8" s="45" t="s">
        <v>124</v>
      </c>
      <c r="B8" s="45" t="s">
        <v>126</v>
      </c>
      <c r="C8" s="32">
        <v>1343.48</v>
      </c>
      <c r="D8" s="32">
        <v>1022.67</v>
      </c>
      <c r="E8" s="32">
        <v>1335.25</v>
      </c>
      <c r="F8" s="32">
        <v>1301.6600000000001</v>
      </c>
    </row>
    <row r="9" spans="1:6" x14ac:dyDescent="0.2">
      <c r="A9" s="45" t="s">
        <v>124</v>
      </c>
      <c r="B9" s="45" t="s">
        <v>127</v>
      </c>
      <c r="C9" s="32">
        <v>1255.53</v>
      </c>
      <c r="D9" s="32">
        <v>1106.25</v>
      </c>
      <c r="E9" s="32">
        <v>1131.3399999999999</v>
      </c>
      <c r="F9" s="32">
        <v>1259.8</v>
      </c>
    </row>
    <row r="10" spans="1:6" x14ac:dyDescent="0.2">
      <c r="A10" s="45" t="s">
        <v>124</v>
      </c>
      <c r="B10" s="45" t="s">
        <v>128</v>
      </c>
      <c r="C10" s="32">
        <v>3028.7</v>
      </c>
      <c r="D10" s="32">
        <v>2585.1</v>
      </c>
      <c r="E10" s="32">
        <v>2432.9299999999998</v>
      </c>
      <c r="F10" s="32">
        <v>2316.6999999999998</v>
      </c>
    </row>
    <row r="11" spans="1:6" x14ac:dyDescent="0.2">
      <c r="A11" s="45" t="s">
        <v>124</v>
      </c>
      <c r="B11" s="45" t="s">
        <v>129</v>
      </c>
      <c r="C11" s="32">
        <v>2568.2399999999998</v>
      </c>
      <c r="D11" s="32">
        <v>1817.58</v>
      </c>
      <c r="E11" s="32">
        <v>1530.09</v>
      </c>
      <c r="F11" s="32">
        <v>1407.73</v>
      </c>
    </row>
    <row r="12" spans="1:6" x14ac:dyDescent="0.2">
      <c r="A12" s="45" t="s">
        <v>124</v>
      </c>
      <c r="B12" s="45" t="s">
        <v>130</v>
      </c>
      <c r="C12" s="32">
        <v>1617.54</v>
      </c>
      <c r="D12" s="32">
        <v>1493.57</v>
      </c>
      <c r="E12" s="32">
        <v>1424.82</v>
      </c>
      <c r="F12" s="32">
        <v>1656.81</v>
      </c>
    </row>
    <row r="13" spans="1:6" x14ac:dyDescent="0.2">
      <c r="A13" s="45" t="s">
        <v>124</v>
      </c>
      <c r="B13" s="45" t="s">
        <v>158</v>
      </c>
      <c r="C13" s="32">
        <v>1270.27</v>
      </c>
      <c r="D13" s="32">
        <v>981.64</v>
      </c>
      <c r="E13" s="32">
        <v>1031.79</v>
      </c>
      <c r="F13" s="32">
        <v>1073.1300000000001</v>
      </c>
    </row>
    <row r="14" spans="1:6" x14ac:dyDescent="0.2">
      <c r="A14" s="45" t="s">
        <v>124</v>
      </c>
      <c r="B14" s="45" t="s">
        <v>502</v>
      </c>
      <c r="C14" s="32">
        <v>966.07</v>
      </c>
      <c r="D14" s="32">
        <v>845.84</v>
      </c>
      <c r="E14" s="32">
        <v>838.33</v>
      </c>
      <c r="F14" s="32">
        <v>827.27</v>
      </c>
    </row>
    <row r="15" spans="1:6" x14ac:dyDescent="0.2">
      <c r="A15" s="45" t="s">
        <v>124</v>
      </c>
      <c r="B15" s="45" t="s">
        <v>131</v>
      </c>
      <c r="C15" s="32">
        <v>2468.02</v>
      </c>
      <c r="D15" s="32">
        <v>2172.5100000000002</v>
      </c>
      <c r="E15" s="32">
        <v>2030.76</v>
      </c>
      <c r="F15" s="32">
        <v>2094.2600000000002</v>
      </c>
    </row>
    <row r="16" spans="1:6" x14ac:dyDescent="0.2">
      <c r="A16" s="45" t="s">
        <v>124</v>
      </c>
      <c r="B16" s="45" t="s">
        <v>132</v>
      </c>
      <c r="C16" s="32">
        <v>602.76</v>
      </c>
      <c r="D16" s="32">
        <v>722.03</v>
      </c>
      <c r="E16" s="32">
        <v>748.34</v>
      </c>
      <c r="F16" s="32">
        <v>713.24</v>
      </c>
    </row>
    <row r="17" spans="1:6" x14ac:dyDescent="0.2">
      <c r="A17" s="45" t="s">
        <v>124</v>
      </c>
      <c r="B17" s="45" t="s">
        <v>133</v>
      </c>
      <c r="C17" s="32">
        <v>1697.44</v>
      </c>
      <c r="D17" s="32">
        <v>1299.6500000000001</v>
      </c>
      <c r="E17" s="32">
        <v>1237.76</v>
      </c>
      <c r="F17" s="32">
        <v>1240.8599999999999</v>
      </c>
    </row>
    <row r="18" spans="1:6" x14ac:dyDescent="0.2">
      <c r="A18" s="45" t="s">
        <v>124</v>
      </c>
      <c r="B18" s="45" t="s">
        <v>134</v>
      </c>
      <c r="C18" s="32">
        <v>3835.6</v>
      </c>
      <c r="D18" s="32">
        <v>2362.5700000000002</v>
      </c>
      <c r="E18" s="32">
        <v>2139.89</v>
      </c>
      <c r="F18" s="32">
        <v>2381.7399999999998</v>
      </c>
    </row>
    <row r="19" spans="1:6" x14ac:dyDescent="0.2">
      <c r="A19" s="45" t="s">
        <v>124</v>
      </c>
      <c r="B19" s="45" t="s">
        <v>135</v>
      </c>
      <c r="C19" s="32">
        <v>1231.07</v>
      </c>
      <c r="D19" s="32">
        <v>1070.01</v>
      </c>
      <c r="E19" s="32">
        <v>973.7</v>
      </c>
      <c r="F19" s="32">
        <v>896.7</v>
      </c>
    </row>
    <row r="20" spans="1:6" x14ac:dyDescent="0.2">
      <c r="A20" s="45" t="s">
        <v>124</v>
      </c>
      <c r="B20" s="45" t="s">
        <v>136</v>
      </c>
      <c r="C20" s="32">
        <v>1550</v>
      </c>
      <c r="D20" s="32">
        <v>1673.35</v>
      </c>
      <c r="E20" s="32">
        <v>1544.89</v>
      </c>
      <c r="F20" s="32">
        <v>1478.18</v>
      </c>
    </row>
    <row r="21" spans="1:6" x14ac:dyDescent="0.2">
      <c r="A21" s="45" t="s">
        <v>124</v>
      </c>
      <c r="B21" s="45" t="s">
        <v>137</v>
      </c>
      <c r="C21" s="32">
        <v>1330.82</v>
      </c>
      <c r="D21" s="32">
        <v>944.36</v>
      </c>
      <c r="E21" s="32">
        <v>971.43</v>
      </c>
      <c r="F21" s="32">
        <v>975.94</v>
      </c>
    </row>
    <row r="22" spans="1:6" x14ac:dyDescent="0.2">
      <c r="A22" s="45" t="s">
        <v>124</v>
      </c>
      <c r="B22" s="45" t="s">
        <v>528</v>
      </c>
      <c r="C22" s="32">
        <v>1569.09</v>
      </c>
      <c r="D22" s="32">
        <v>1279.3800000000001</v>
      </c>
      <c r="E22" s="32">
        <v>1115.08</v>
      </c>
      <c r="F22" s="32">
        <v>1066.08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99" t="s">
        <v>724</v>
      </c>
      <c r="B1" s="99"/>
      <c r="C1" s="99"/>
      <c r="D1" s="99"/>
      <c r="E1" s="99"/>
    </row>
    <row r="2" spans="1:5" x14ac:dyDescent="0.2">
      <c r="A2" s="99" t="s">
        <v>725</v>
      </c>
      <c r="B2" s="99"/>
      <c r="C2" s="99"/>
      <c r="D2" s="99"/>
      <c r="E2" s="99"/>
    </row>
    <row r="3" spans="1:5" x14ac:dyDescent="0.2">
      <c r="A3" s="45"/>
      <c r="B3" s="45"/>
      <c r="C3" s="45"/>
      <c r="D3" s="48" t="s">
        <v>493</v>
      </c>
      <c r="E3" s="48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45" t="s">
        <v>121</v>
      </c>
      <c r="B5" s="45" t="s">
        <v>81</v>
      </c>
      <c r="C5" s="32">
        <v>1680.09</v>
      </c>
      <c r="D5" s="32">
        <v>1331.04</v>
      </c>
      <c r="E5" s="32">
        <v>1321.66</v>
      </c>
    </row>
    <row r="6" spans="1:5" x14ac:dyDescent="0.2">
      <c r="A6" s="45" t="s">
        <v>122</v>
      </c>
      <c r="B6" s="45" t="s">
        <v>123</v>
      </c>
      <c r="C6" s="32">
        <v>2429.4</v>
      </c>
      <c r="D6" s="32">
        <v>2897.26</v>
      </c>
      <c r="E6" s="32">
        <v>2892.11</v>
      </c>
    </row>
    <row r="7" spans="1:5" x14ac:dyDescent="0.2">
      <c r="A7" s="45" t="s">
        <v>124</v>
      </c>
      <c r="B7" s="45" t="s">
        <v>125</v>
      </c>
      <c r="C7" s="32">
        <v>1377.39</v>
      </c>
      <c r="D7" s="32">
        <v>1131.17</v>
      </c>
      <c r="E7" s="32">
        <v>1055.51</v>
      </c>
    </row>
    <row r="8" spans="1:5" x14ac:dyDescent="0.2">
      <c r="A8" s="45" t="s">
        <v>124</v>
      </c>
      <c r="B8" s="45" t="s">
        <v>126</v>
      </c>
      <c r="C8" s="32">
        <v>1276.5</v>
      </c>
      <c r="D8" s="32">
        <v>1116.1099999999999</v>
      </c>
      <c r="E8" s="32">
        <v>741.45</v>
      </c>
    </row>
    <row r="9" spans="1:5" x14ac:dyDescent="0.2">
      <c r="A9" s="45" t="s">
        <v>124</v>
      </c>
      <c r="B9" s="45" t="s">
        <v>127</v>
      </c>
      <c r="C9" s="32">
        <v>1202.6500000000001</v>
      </c>
      <c r="D9" s="32">
        <v>1102.93</v>
      </c>
      <c r="E9" s="32">
        <v>1005.13</v>
      </c>
    </row>
    <row r="10" spans="1:5" x14ac:dyDescent="0.2">
      <c r="A10" s="45" t="s">
        <v>124</v>
      </c>
      <c r="B10" s="45" t="s">
        <v>128</v>
      </c>
      <c r="C10" s="32">
        <v>2451.9699999999998</v>
      </c>
      <c r="D10" s="32">
        <v>1847.79</v>
      </c>
      <c r="E10" s="32">
        <v>2794.81</v>
      </c>
    </row>
    <row r="11" spans="1:5" x14ac:dyDescent="0.2">
      <c r="A11" s="45" t="s">
        <v>124</v>
      </c>
      <c r="B11" s="45" t="s">
        <v>137</v>
      </c>
      <c r="C11" s="32">
        <v>992.81</v>
      </c>
      <c r="D11" s="32">
        <v>1001.04</v>
      </c>
      <c r="E11" s="32">
        <v>610.21</v>
      </c>
    </row>
    <row r="12" spans="1:5" x14ac:dyDescent="0.2">
      <c r="A12" s="45" t="s">
        <v>124</v>
      </c>
      <c r="B12" s="45" t="s">
        <v>132</v>
      </c>
      <c r="C12" s="32">
        <v>713.9</v>
      </c>
      <c r="D12" s="32">
        <v>546.57000000000005</v>
      </c>
      <c r="E12" s="32">
        <v>445</v>
      </c>
    </row>
    <row r="13" spans="1:5" x14ac:dyDescent="0.2">
      <c r="A13" s="45" t="s">
        <v>124</v>
      </c>
      <c r="B13" s="45" t="s">
        <v>133</v>
      </c>
      <c r="C13" s="32">
        <v>1285.42</v>
      </c>
      <c r="D13" s="32">
        <v>1110.55</v>
      </c>
      <c r="E13" s="32">
        <v>815.51</v>
      </c>
    </row>
    <row r="14" spans="1:5" x14ac:dyDescent="0.2">
      <c r="A14" s="45" t="s">
        <v>124</v>
      </c>
      <c r="B14" s="45" t="s">
        <v>158</v>
      </c>
      <c r="C14" s="32">
        <v>1051.3800000000001</v>
      </c>
      <c r="D14" s="32">
        <v>877.33</v>
      </c>
      <c r="E14" s="32">
        <v>573.91</v>
      </c>
    </row>
    <row r="15" spans="1:5" x14ac:dyDescent="0.2">
      <c r="A15" s="45" t="s">
        <v>124</v>
      </c>
      <c r="B15" s="45" t="s">
        <v>502</v>
      </c>
      <c r="C15" s="32">
        <v>811.9</v>
      </c>
      <c r="D15" s="32">
        <v>726.63</v>
      </c>
      <c r="E15" s="32">
        <v>589.42999999999995</v>
      </c>
    </row>
    <row r="16" spans="1:5" x14ac:dyDescent="0.2">
      <c r="A16" s="45" t="s">
        <v>124</v>
      </c>
      <c r="B16" s="45" t="s">
        <v>129</v>
      </c>
      <c r="C16" s="32">
        <v>1710.91</v>
      </c>
      <c r="D16" s="32">
        <v>1789.7</v>
      </c>
      <c r="E16" s="32">
        <v>1750.93</v>
      </c>
    </row>
    <row r="17" spans="1:5" x14ac:dyDescent="0.2">
      <c r="A17" s="45" t="s">
        <v>124</v>
      </c>
      <c r="B17" s="45" t="s">
        <v>130</v>
      </c>
      <c r="C17" s="32">
        <v>1541.04</v>
      </c>
      <c r="D17" s="32">
        <v>1147.21</v>
      </c>
      <c r="E17" s="32">
        <v>1365.73</v>
      </c>
    </row>
    <row r="18" spans="1:5" x14ac:dyDescent="0.2">
      <c r="A18" s="45" t="s">
        <v>124</v>
      </c>
      <c r="B18" s="45" t="s">
        <v>131</v>
      </c>
      <c r="C18" s="32">
        <v>2094.02</v>
      </c>
      <c r="D18" s="32">
        <v>1618.73</v>
      </c>
      <c r="E18" s="32">
        <v>1749.67</v>
      </c>
    </row>
    <row r="19" spans="1:5" x14ac:dyDescent="0.2">
      <c r="A19" s="45" t="s">
        <v>124</v>
      </c>
      <c r="B19" s="45" t="s">
        <v>134</v>
      </c>
      <c r="C19" s="32">
        <v>2440.5</v>
      </c>
      <c r="D19" s="32">
        <v>1790.13</v>
      </c>
      <c r="E19" s="32">
        <v>2341.5</v>
      </c>
    </row>
    <row r="20" spans="1:5" x14ac:dyDescent="0.2">
      <c r="A20" s="45" t="s">
        <v>124</v>
      </c>
      <c r="B20" s="45" t="s">
        <v>135</v>
      </c>
      <c r="C20" s="32">
        <v>976.86</v>
      </c>
      <c r="D20" s="32">
        <v>1203.07</v>
      </c>
      <c r="E20" s="32">
        <v>609.92999999999995</v>
      </c>
    </row>
    <row r="21" spans="1:5" x14ac:dyDescent="0.2">
      <c r="A21" s="45" t="s">
        <v>124</v>
      </c>
      <c r="B21" s="45" t="s">
        <v>136</v>
      </c>
      <c r="C21" s="32">
        <v>1504.01</v>
      </c>
      <c r="D21" s="32">
        <v>1177.5999999999999</v>
      </c>
      <c r="E21" s="32">
        <v>1039.6199999999999</v>
      </c>
    </row>
    <row r="22" spans="1:5" x14ac:dyDescent="0.2">
      <c r="A22" s="45" t="s">
        <v>124</v>
      </c>
      <c r="B22" s="45" t="s">
        <v>528</v>
      </c>
      <c r="C22" s="32">
        <v>1182.68</v>
      </c>
      <c r="D22" s="32">
        <v>1342.76</v>
      </c>
      <c r="E22" s="32">
        <v>1298.4000000000001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726</v>
      </c>
      <c r="B1" s="7"/>
      <c r="C1" s="7"/>
      <c r="D1" s="7"/>
      <c r="E1" s="51"/>
    </row>
    <row r="2" spans="1:5" x14ac:dyDescent="0.2">
      <c r="A2" s="99" t="s">
        <v>727</v>
      </c>
      <c r="B2" s="99"/>
      <c r="C2" s="99"/>
      <c r="D2" s="99"/>
      <c r="E2" s="45"/>
    </row>
    <row r="3" spans="1:5" x14ac:dyDescent="0.2">
      <c r="A3" s="95"/>
      <c r="B3" s="95"/>
      <c r="C3" s="95"/>
      <c r="D3" s="95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45" t="s">
        <v>122</v>
      </c>
      <c r="B6" s="45" t="s">
        <v>123</v>
      </c>
      <c r="C6" s="32">
        <v>423.78</v>
      </c>
      <c r="D6" s="45"/>
      <c r="E6" s="45"/>
    </row>
    <row r="7" spans="1:5" x14ac:dyDescent="0.2">
      <c r="A7" s="37" t="s">
        <v>505</v>
      </c>
      <c r="B7" s="37" t="s">
        <v>140</v>
      </c>
      <c r="C7" s="32">
        <v>407.55</v>
      </c>
      <c r="D7" s="45"/>
      <c r="E7" s="45"/>
    </row>
    <row r="8" spans="1:5" x14ac:dyDescent="0.2">
      <c r="A8" s="37" t="s">
        <v>505</v>
      </c>
      <c r="B8" s="37" t="s">
        <v>141</v>
      </c>
      <c r="C8" s="32">
        <v>478.02</v>
      </c>
      <c r="D8" s="45"/>
      <c r="E8" s="45"/>
    </row>
    <row r="9" spans="1:5" x14ac:dyDescent="0.2">
      <c r="A9" s="37" t="s">
        <v>505</v>
      </c>
      <c r="B9" s="37" t="s">
        <v>142</v>
      </c>
      <c r="C9" s="32">
        <v>410.22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728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729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45" t="s">
        <v>121</v>
      </c>
      <c r="B5" s="45" t="s">
        <v>81</v>
      </c>
      <c r="C5" s="65">
        <v>5.13</v>
      </c>
      <c r="D5" s="66">
        <v>1.1000000000000001</v>
      </c>
      <c r="E5" s="66">
        <v>0.1</v>
      </c>
      <c r="F5" s="67">
        <v>7.4</v>
      </c>
      <c r="G5" s="67">
        <v>0.38</v>
      </c>
      <c r="H5" s="67">
        <v>1.48</v>
      </c>
    </row>
    <row r="6" spans="1:8" x14ac:dyDescent="0.2">
      <c r="A6" s="45" t="s">
        <v>122</v>
      </c>
      <c r="B6" s="45" t="s">
        <v>123</v>
      </c>
      <c r="C6" s="65">
        <v>-0.22</v>
      </c>
      <c r="D6" s="66">
        <v>1.1000000000000001</v>
      </c>
      <c r="E6" s="66">
        <v>0.3</v>
      </c>
      <c r="F6" s="67">
        <v>7.4</v>
      </c>
      <c r="G6" s="67">
        <v>0.38</v>
      </c>
      <c r="H6" s="67">
        <v>1.48</v>
      </c>
    </row>
    <row r="7" spans="1:8" x14ac:dyDescent="0.2">
      <c r="A7" s="45" t="s">
        <v>124</v>
      </c>
      <c r="B7" s="45" t="s">
        <v>125</v>
      </c>
      <c r="C7" s="65">
        <v>2.13</v>
      </c>
      <c r="D7" s="66">
        <v>1.1000000000000001</v>
      </c>
      <c r="E7" s="66">
        <v>-0.1</v>
      </c>
      <c r="F7" s="67">
        <v>7.4</v>
      </c>
      <c r="G7" s="67">
        <v>0.38</v>
      </c>
      <c r="H7" s="67">
        <v>1.48</v>
      </c>
    </row>
    <row r="8" spans="1:8" x14ac:dyDescent="0.2">
      <c r="A8" s="45" t="s">
        <v>124</v>
      </c>
      <c r="B8" s="45" t="s">
        <v>126</v>
      </c>
      <c r="C8" s="65">
        <v>-1.74</v>
      </c>
      <c r="D8" s="66">
        <v>0.9</v>
      </c>
      <c r="E8" s="66">
        <v>0.2</v>
      </c>
      <c r="F8" s="67">
        <v>7.4</v>
      </c>
      <c r="G8" s="67">
        <v>0.38</v>
      </c>
      <c r="H8" s="67">
        <v>1.48</v>
      </c>
    </row>
    <row r="9" spans="1:8" x14ac:dyDescent="0.2">
      <c r="A9" s="45" t="s">
        <v>124</v>
      </c>
      <c r="B9" s="45" t="s">
        <v>127</v>
      </c>
      <c r="C9" s="67">
        <v>1.46</v>
      </c>
      <c r="D9" s="66">
        <v>0.9</v>
      </c>
      <c r="E9" s="66">
        <v>0.9</v>
      </c>
      <c r="F9" s="67">
        <v>7.4</v>
      </c>
      <c r="G9" s="67">
        <v>0.38</v>
      </c>
      <c r="H9" s="67">
        <v>1.48</v>
      </c>
    </row>
    <row r="10" spans="1:8" x14ac:dyDescent="0.2">
      <c r="A10" s="45" t="s">
        <v>124</v>
      </c>
      <c r="B10" s="45" t="s">
        <v>128</v>
      </c>
      <c r="C10" s="67">
        <v>6.44</v>
      </c>
      <c r="D10" s="66">
        <v>1.3</v>
      </c>
      <c r="E10" s="66">
        <v>0.8</v>
      </c>
      <c r="F10" s="67">
        <v>7.4</v>
      </c>
      <c r="G10" s="67">
        <v>0.38</v>
      </c>
      <c r="H10" s="67">
        <v>1.48</v>
      </c>
    </row>
    <row r="11" spans="1:8" x14ac:dyDescent="0.2">
      <c r="A11" s="45" t="s">
        <v>124</v>
      </c>
      <c r="B11" s="45" t="s">
        <v>129</v>
      </c>
      <c r="C11" s="67">
        <v>10.97</v>
      </c>
      <c r="D11" s="66">
        <v>1.1000000000000001</v>
      </c>
      <c r="E11" s="66">
        <v>0.2</v>
      </c>
      <c r="F11" s="67">
        <v>7.4</v>
      </c>
      <c r="G11" s="67">
        <v>0.38</v>
      </c>
      <c r="H11" s="67">
        <v>1.48</v>
      </c>
    </row>
    <row r="12" spans="1:8" x14ac:dyDescent="0.2">
      <c r="A12" s="45" t="s">
        <v>124</v>
      </c>
      <c r="B12" s="45" t="s">
        <v>130</v>
      </c>
      <c r="C12" s="67">
        <v>0.37</v>
      </c>
      <c r="D12" s="66">
        <v>1.2</v>
      </c>
      <c r="E12" s="66">
        <v>0.1</v>
      </c>
      <c r="F12" s="67">
        <v>7.4</v>
      </c>
      <c r="G12" s="67">
        <v>0.38</v>
      </c>
      <c r="H12" s="67">
        <v>1.48</v>
      </c>
    </row>
    <row r="13" spans="1:8" x14ac:dyDescent="0.2">
      <c r="A13" s="45" t="s">
        <v>124</v>
      </c>
      <c r="B13" s="45" t="s">
        <v>158</v>
      </c>
      <c r="C13" s="67">
        <v>2.12</v>
      </c>
      <c r="D13" s="66">
        <v>1</v>
      </c>
      <c r="E13" s="66">
        <v>0.1</v>
      </c>
      <c r="F13" s="67">
        <v>7.4</v>
      </c>
      <c r="G13" s="67">
        <v>0.38</v>
      </c>
      <c r="H13" s="67">
        <v>1.48</v>
      </c>
    </row>
    <row r="14" spans="1:8" x14ac:dyDescent="0.2">
      <c r="A14" s="45" t="s">
        <v>124</v>
      </c>
      <c r="B14" s="45" t="s">
        <v>502</v>
      </c>
      <c r="C14" s="67">
        <v>0.39</v>
      </c>
      <c r="D14" s="66">
        <v>1.1000000000000001</v>
      </c>
      <c r="E14" s="66">
        <v>0.4</v>
      </c>
      <c r="F14" s="67">
        <v>7.4</v>
      </c>
      <c r="G14" s="67">
        <v>0.38</v>
      </c>
      <c r="H14" s="67">
        <v>1.48</v>
      </c>
    </row>
    <row r="15" spans="1:8" x14ac:dyDescent="0.2">
      <c r="A15" s="45" t="s">
        <v>124</v>
      </c>
      <c r="B15" s="45" t="s">
        <v>131</v>
      </c>
      <c r="C15" s="67">
        <v>8.14</v>
      </c>
      <c r="D15" s="66">
        <v>1.2</v>
      </c>
      <c r="E15" s="66">
        <v>0</v>
      </c>
      <c r="F15" s="67">
        <v>7.4</v>
      </c>
      <c r="G15" s="67">
        <v>0.38</v>
      </c>
      <c r="H15" s="67">
        <v>1.48</v>
      </c>
    </row>
    <row r="16" spans="1:8" x14ac:dyDescent="0.2">
      <c r="A16" s="45" t="s">
        <v>124</v>
      </c>
      <c r="B16" s="45" t="s">
        <v>132</v>
      </c>
      <c r="C16" s="67">
        <v>-0.05</v>
      </c>
      <c r="D16" s="66">
        <v>0.8</v>
      </c>
      <c r="E16" s="66">
        <v>0.4</v>
      </c>
      <c r="F16" s="67">
        <v>7.4</v>
      </c>
      <c r="G16" s="67">
        <v>0.38</v>
      </c>
      <c r="H16" s="67">
        <v>1.48</v>
      </c>
    </row>
    <row r="17" spans="1:8" x14ac:dyDescent="0.2">
      <c r="A17" s="45" t="s">
        <v>124</v>
      </c>
      <c r="B17" s="45" t="s">
        <v>133</v>
      </c>
      <c r="C17" s="67">
        <v>3.58</v>
      </c>
      <c r="D17" s="66">
        <v>1.2</v>
      </c>
      <c r="E17" s="66">
        <v>0.4</v>
      </c>
      <c r="F17" s="67">
        <v>7.4</v>
      </c>
      <c r="G17" s="67">
        <v>0.38</v>
      </c>
      <c r="H17" s="67">
        <v>1.48</v>
      </c>
    </row>
    <row r="18" spans="1:8" x14ac:dyDescent="0.2">
      <c r="A18" s="45" t="s">
        <v>124</v>
      </c>
      <c r="B18" s="45" t="s">
        <v>134</v>
      </c>
      <c r="C18" s="67">
        <v>7.74</v>
      </c>
      <c r="D18" s="66">
        <v>1.2</v>
      </c>
      <c r="E18" s="66">
        <v>-0.1</v>
      </c>
      <c r="F18" s="67">
        <v>7.4</v>
      </c>
      <c r="G18" s="67">
        <v>0.38</v>
      </c>
      <c r="H18" s="67">
        <v>1.48</v>
      </c>
    </row>
    <row r="19" spans="1:8" x14ac:dyDescent="0.2">
      <c r="A19" s="45" t="s">
        <v>124</v>
      </c>
      <c r="B19" s="45" t="s">
        <v>135</v>
      </c>
      <c r="C19" s="67">
        <v>-0.85</v>
      </c>
      <c r="D19" s="66">
        <v>0.6</v>
      </c>
      <c r="E19" s="66">
        <v>-0.1</v>
      </c>
      <c r="F19" s="67">
        <v>7.4</v>
      </c>
      <c r="G19" s="67">
        <v>0.38</v>
      </c>
      <c r="H19" s="67">
        <v>1.48</v>
      </c>
    </row>
    <row r="20" spans="1:8" x14ac:dyDescent="0.2">
      <c r="A20" s="45" t="s">
        <v>124</v>
      </c>
      <c r="B20" s="45" t="s">
        <v>136</v>
      </c>
      <c r="C20" s="67">
        <v>8.57</v>
      </c>
      <c r="D20" s="66">
        <v>0.6</v>
      </c>
      <c r="E20" s="66">
        <v>1</v>
      </c>
      <c r="F20" s="67">
        <v>7.4</v>
      </c>
      <c r="G20" s="67">
        <v>0.38</v>
      </c>
      <c r="H20" s="67">
        <v>1.48</v>
      </c>
    </row>
    <row r="21" spans="1:8" x14ac:dyDescent="0.2">
      <c r="A21" s="45" t="s">
        <v>124</v>
      </c>
      <c r="B21" s="45" t="s">
        <v>137</v>
      </c>
      <c r="C21" s="67">
        <v>8.35</v>
      </c>
      <c r="D21" s="66">
        <v>0.6</v>
      </c>
      <c r="E21" s="66">
        <v>0.4</v>
      </c>
      <c r="F21" s="67">
        <v>7.4</v>
      </c>
      <c r="G21" s="67">
        <v>0.38</v>
      </c>
      <c r="H21" s="67">
        <v>1.48</v>
      </c>
    </row>
    <row r="22" spans="1:8" x14ac:dyDescent="0.2">
      <c r="A22" s="45" t="s">
        <v>124</v>
      </c>
      <c r="B22" s="45" t="s">
        <v>528</v>
      </c>
      <c r="C22" s="67">
        <v>2.1800000000000002</v>
      </c>
      <c r="D22" s="66">
        <v>1.1000000000000001</v>
      </c>
      <c r="E22" s="66">
        <v>-0.3</v>
      </c>
      <c r="F22" s="67">
        <v>7.4</v>
      </c>
      <c r="G22" s="67">
        <v>0.38</v>
      </c>
      <c r="H22" s="67">
        <v>1.48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730</v>
      </c>
      <c r="B1" s="99"/>
      <c r="C1" s="99"/>
      <c r="D1" s="99"/>
      <c r="E1" s="99"/>
      <c r="F1" s="45"/>
      <c r="G1" s="99" t="s">
        <v>730</v>
      </c>
      <c r="H1" s="99"/>
      <c r="I1" s="99"/>
      <c r="J1" s="99"/>
      <c r="K1" s="99"/>
      <c r="L1" s="45"/>
    </row>
    <row r="2" spans="1:12" x14ac:dyDescent="0.2">
      <c r="A2" s="99" t="s">
        <v>731</v>
      </c>
      <c r="B2" s="99"/>
      <c r="C2" s="99"/>
      <c r="D2" s="99"/>
      <c r="E2" s="99"/>
      <c r="F2" s="45"/>
      <c r="G2" s="99" t="s">
        <v>731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68">
        <v>96433</v>
      </c>
      <c r="D5" s="69">
        <f t="shared" ref="D5:D26" si="0">C5/SUM(C:C)</f>
        <v>0.86390919515516373</v>
      </c>
      <c r="E5" s="33" t="s">
        <v>507</v>
      </c>
      <c r="F5" s="54"/>
      <c r="G5" s="37" t="s">
        <v>508</v>
      </c>
      <c r="H5" s="37" t="s">
        <v>506</v>
      </c>
      <c r="I5" s="68">
        <v>3775</v>
      </c>
      <c r="J5" s="69">
        <f t="shared" ref="J5:J38" si="1">I5/SUM(I:I)</f>
        <v>0.97093621399176955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68">
        <v>2381</v>
      </c>
      <c r="D6" s="69">
        <f t="shared" si="0"/>
        <v>2.133053823550491E-2</v>
      </c>
      <c r="E6" s="69">
        <f t="shared" ref="E6:E26" si="2">C6/(SUM(C:C)-C$5)</f>
        <v>0.15673754196563755</v>
      </c>
      <c r="F6" s="54"/>
      <c r="G6" s="37" t="s">
        <v>508</v>
      </c>
      <c r="H6" s="37" t="s">
        <v>515</v>
      </c>
      <c r="I6" s="68">
        <v>25</v>
      </c>
      <c r="J6" s="69">
        <f t="shared" si="1"/>
        <v>6.4300411522633747E-3</v>
      </c>
      <c r="K6" s="69">
        <f t="shared" ref="K6:K38" si="3">I6/(SUM(I:I)-I$5)</f>
        <v>0.22123893805309736</v>
      </c>
      <c r="L6" s="54"/>
    </row>
    <row r="7" spans="1:12" s="26" customFormat="1" x14ac:dyDescent="0.2">
      <c r="A7" s="37" t="s">
        <v>81</v>
      </c>
      <c r="B7" s="37" t="s">
        <v>513</v>
      </c>
      <c r="C7" s="68">
        <v>1241</v>
      </c>
      <c r="D7" s="69">
        <f t="shared" si="0"/>
        <v>1.1117680785494159E-2</v>
      </c>
      <c r="E7" s="69">
        <f t="shared" si="2"/>
        <v>8.1693107761174374E-2</v>
      </c>
      <c r="F7" s="54"/>
      <c r="G7" s="37" t="s">
        <v>508</v>
      </c>
      <c r="H7" s="37" t="s">
        <v>510</v>
      </c>
      <c r="I7" s="68">
        <v>15</v>
      </c>
      <c r="J7" s="69">
        <f t="shared" si="1"/>
        <v>3.8580246913580245E-3</v>
      </c>
      <c r="K7" s="69">
        <f t="shared" si="3"/>
        <v>0.13274336283185842</v>
      </c>
      <c r="L7" s="54"/>
    </row>
    <row r="8" spans="1:12" s="26" customFormat="1" x14ac:dyDescent="0.2">
      <c r="A8" s="37" t="s">
        <v>81</v>
      </c>
      <c r="B8" s="37" t="s">
        <v>514</v>
      </c>
      <c r="C8" s="68">
        <v>1192</v>
      </c>
      <c r="D8" s="69">
        <f t="shared" si="0"/>
        <v>1.0678707088081416E-2</v>
      </c>
      <c r="E8" s="69">
        <f t="shared" si="2"/>
        <v>7.846751365940359E-2</v>
      </c>
      <c r="F8" s="54"/>
      <c r="G8" s="37" t="s">
        <v>508</v>
      </c>
      <c r="H8" s="37" t="s">
        <v>564</v>
      </c>
      <c r="I8" s="68">
        <v>7</v>
      </c>
      <c r="J8" s="69">
        <f t="shared" si="1"/>
        <v>1.8004115226337449E-3</v>
      </c>
      <c r="K8" s="69">
        <f t="shared" si="3"/>
        <v>6.1946902654867256E-2</v>
      </c>
      <c r="L8" s="54"/>
    </row>
    <row r="9" spans="1:12" s="26" customFormat="1" x14ac:dyDescent="0.2">
      <c r="A9" s="37" t="s">
        <v>81</v>
      </c>
      <c r="B9" s="37" t="s">
        <v>518</v>
      </c>
      <c r="C9" s="68">
        <v>1077</v>
      </c>
      <c r="D9" s="69">
        <f t="shared" si="0"/>
        <v>9.6484626961943661E-3</v>
      </c>
      <c r="E9" s="69">
        <f t="shared" si="2"/>
        <v>7.0897241787900731E-2</v>
      </c>
      <c r="F9" s="54"/>
      <c r="G9" s="37" t="s">
        <v>508</v>
      </c>
      <c r="H9" s="37" t="s">
        <v>520</v>
      </c>
      <c r="I9" s="68">
        <v>6</v>
      </c>
      <c r="J9" s="69">
        <f t="shared" si="1"/>
        <v>1.5432098765432098E-3</v>
      </c>
      <c r="K9" s="69">
        <f t="shared" si="3"/>
        <v>5.3097345132743362E-2</v>
      </c>
      <c r="L9" s="54"/>
    </row>
    <row r="10" spans="1:12" s="26" customFormat="1" x14ac:dyDescent="0.2">
      <c r="A10" s="37" t="s">
        <v>81</v>
      </c>
      <c r="B10" s="37" t="s">
        <v>512</v>
      </c>
      <c r="C10" s="68">
        <v>1031</v>
      </c>
      <c r="D10" s="69">
        <f t="shared" si="0"/>
        <v>9.2363649394395474E-3</v>
      </c>
      <c r="E10" s="69">
        <f t="shared" si="2"/>
        <v>6.786913303929959E-2</v>
      </c>
      <c r="F10" s="54"/>
      <c r="G10" s="37" t="s">
        <v>508</v>
      </c>
      <c r="H10" s="37" t="s">
        <v>513</v>
      </c>
      <c r="I10" s="68">
        <v>6</v>
      </c>
      <c r="J10" s="69">
        <f t="shared" si="1"/>
        <v>1.5432098765432098E-3</v>
      </c>
      <c r="K10" s="69">
        <f t="shared" si="3"/>
        <v>5.3097345132743362E-2</v>
      </c>
      <c r="L10" s="54"/>
    </row>
    <row r="11" spans="1:12" s="26" customFormat="1" x14ac:dyDescent="0.2">
      <c r="A11" s="37" t="s">
        <v>81</v>
      </c>
      <c r="B11" s="37" t="s">
        <v>520</v>
      </c>
      <c r="C11" s="68">
        <v>795</v>
      </c>
      <c r="D11" s="69">
        <f t="shared" si="0"/>
        <v>7.1221242743496026E-3</v>
      </c>
      <c r="E11" s="69">
        <f t="shared" si="2"/>
        <v>5.2333618589954577E-2</v>
      </c>
      <c r="F11" s="54"/>
      <c r="G11" s="37" t="s">
        <v>508</v>
      </c>
      <c r="H11" s="37" t="s">
        <v>509</v>
      </c>
      <c r="I11" s="68">
        <v>5</v>
      </c>
      <c r="J11" s="69">
        <f t="shared" si="1"/>
        <v>1.2860082304526749E-3</v>
      </c>
      <c r="K11" s="69">
        <f t="shared" si="3"/>
        <v>4.4247787610619468E-2</v>
      </c>
      <c r="L11" s="54"/>
    </row>
    <row r="12" spans="1:12" s="26" customFormat="1" x14ac:dyDescent="0.2">
      <c r="A12" s="37" t="s">
        <v>81</v>
      </c>
      <c r="B12" s="37" t="s">
        <v>515</v>
      </c>
      <c r="C12" s="68">
        <v>776</v>
      </c>
      <c r="D12" s="69">
        <f t="shared" si="0"/>
        <v>6.9519099835160898E-3</v>
      </c>
      <c r="E12" s="69">
        <f t="shared" si="2"/>
        <v>5.1082878019880193E-2</v>
      </c>
      <c r="F12" s="54"/>
      <c r="G12" s="37" t="s">
        <v>508</v>
      </c>
      <c r="H12" s="37" t="s">
        <v>565</v>
      </c>
      <c r="I12" s="68">
        <v>4</v>
      </c>
      <c r="J12" s="69">
        <f t="shared" si="1"/>
        <v>1.02880658436214E-3</v>
      </c>
      <c r="K12" s="69">
        <f t="shared" si="3"/>
        <v>3.5398230088495575E-2</v>
      </c>
      <c r="L12" s="54"/>
    </row>
    <row r="13" spans="1:12" s="26" customFormat="1" x14ac:dyDescent="0.2">
      <c r="A13" s="37" t="s">
        <v>81</v>
      </c>
      <c r="B13" s="37" t="s">
        <v>510</v>
      </c>
      <c r="C13" s="68">
        <v>638</v>
      </c>
      <c r="D13" s="69">
        <f t="shared" si="0"/>
        <v>5.7156167132516303E-3</v>
      </c>
      <c r="E13" s="69">
        <f t="shared" si="2"/>
        <v>4.1998551774076756E-2</v>
      </c>
      <c r="F13" s="54"/>
      <c r="G13" s="37" t="s">
        <v>508</v>
      </c>
      <c r="H13" s="37" t="s">
        <v>536</v>
      </c>
      <c r="I13" s="68">
        <v>3</v>
      </c>
      <c r="J13" s="69">
        <f t="shared" si="1"/>
        <v>7.716049382716049E-4</v>
      </c>
      <c r="K13" s="69">
        <f t="shared" si="3"/>
        <v>2.6548672566371681E-2</v>
      </c>
      <c r="L13" s="54"/>
    </row>
    <row r="14" spans="1:12" s="26" customFormat="1" x14ac:dyDescent="0.2">
      <c r="A14" s="37" t="s">
        <v>81</v>
      </c>
      <c r="B14" s="37" t="s">
        <v>521</v>
      </c>
      <c r="C14" s="68">
        <v>557</v>
      </c>
      <c r="D14" s="69">
        <f t="shared" si="0"/>
        <v>4.9899663154877091E-3</v>
      </c>
      <c r="E14" s="69">
        <f t="shared" si="2"/>
        <v>3.6666447238496477E-2</v>
      </c>
      <c r="F14" s="54"/>
      <c r="G14" s="37" t="s">
        <v>508</v>
      </c>
      <c r="H14" s="37" t="s">
        <v>517</v>
      </c>
      <c r="I14" s="68">
        <v>3</v>
      </c>
      <c r="J14" s="69">
        <f t="shared" si="1"/>
        <v>7.716049382716049E-4</v>
      </c>
      <c r="K14" s="69">
        <f t="shared" si="3"/>
        <v>2.6548672566371681E-2</v>
      </c>
      <c r="L14" s="54"/>
    </row>
    <row r="15" spans="1:12" s="26" customFormat="1" x14ac:dyDescent="0.2">
      <c r="A15" s="37" t="s">
        <v>81</v>
      </c>
      <c r="B15" s="37" t="s">
        <v>511</v>
      </c>
      <c r="C15" s="68">
        <v>433</v>
      </c>
      <c r="D15" s="69">
        <f t="shared" si="0"/>
        <v>3.8790941016268901E-3</v>
      </c>
      <c r="E15" s="69">
        <f t="shared" si="2"/>
        <v>2.8503719307484694E-2</v>
      </c>
      <c r="F15" s="54"/>
      <c r="G15" s="37" t="s">
        <v>508</v>
      </c>
      <c r="H15" s="37" t="s">
        <v>514</v>
      </c>
      <c r="I15" s="68">
        <v>3</v>
      </c>
      <c r="J15" s="69">
        <f t="shared" si="1"/>
        <v>7.716049382716049E-4</v>
      </c>
      <c r="K15" s="69">
        <f t="shared" si="3"/>
        <v>2.6548672566371681E-2</v>
      </c>
      <c r="L15" s="54"/>
    </row>
    <row r="16" spans="1:12" s="26" customFormat="1" x14ac:dyDescent="0.2">
      <c r="A16" s="37" t="s">
        <v>81</v>
      </c>
      <c r="B16" s="37" t="s">
        <v>563</v>
      </c>
      <c r="C16" s="68">
        <v>416</v>
      </c>
      <c r="D16" s="69">
        <f t="shared" si="0"/>
        <v>3.7267971045653265E-3</v>
      </c>
      <c r="E16" s="69">
        <f t="shared" si="2"/>
        <v>2.73846356395234E-2</v>
      </c>
      <c r="F16" s="54"/>
      <c r="G16" s="37" t="s">
        <v>508</v>
      </c>
      <c r="H16" s="37" t="s">
        <v>566</v>
      </c>
      <c r="I16" s="68">
        <v>2</v>
      </c>
      <c r="J16" s="69">
        <f t="shared" si="1"/>
        <v>5.1440329218107E-4</v>
      </c>
      <c r="K16" s="69">
        <f t="shared" si="3"/>
        <v>1.7699115044247787E-2</v>
      </c>
      <c r="L16" s="54"/>
    </row>
    <row r="17" spans="1:12" s="26" customFormat="1" x14ac:dyDescent="0.2">
      <c r="A17" s="37" t="s">
        <v>81</v>
      </c>
      <c r="B17" s="37" t="s">
        <v>516</v>
      </c>
      <c r="C17" s="68">
        <v>354</v>
      </c>
      <c r="D17" s="69">
        <f t="shared" si="0"/>
        <v>3.1713609976349172E-3</v>
      </c>
      <c r="E17" s="69">
        <f t="shared" si="2"/>
        <v>2.3303271674017509E-2</v>
      </c>
      <c r="F17" s="54"/>
      <c r="G17" s="37" t="s">
        <v>508</v>
      </c>
      <c r="H17" s="37" t="s">
        <v>544</v>
      </c>
      <c r="I17" s="68">
        <v>2</v>
      </c>
      <c r="J17" s="69">
        <f t="shared" si="1"/>
        <v>5.1440329218107E-4</v>
      </c>
      <c r="K17" s="69">
        <f t="shared" si="3"/>
        <v>1.7699115044247787E-2</v>
      </c>
      <c r="L17" s="54"/>
    </row>
    <row r="18" spans="1:12" s="26" customFormat="1" x14ac:dyDescent="0.2">
      <c r="A18" s="37" t="s">
        <v>81</v>
      </c>
      <c r="B18" s="37" t="s">
        <v>523</v>
      </c>
      <c r="C18" s="68">
        <v>226</v>
      </c>
      <c r="D18" s="69">
        <f t="shared" si="0"/>
        <v>2.0246541962302012E-3</v>
      </c>
      <c r="E18" s="69">
        <f t="shared" si="2"/>
        <v>1.4877229938779541E-2</v>
      </c>
      <c r="F18" s="54"/>
      <c r="G18" s="37" t="s">
        <v>508</v>
      </c>
      <c r="H18" s="37" t="s">
        <v>660</v>
      </c>
      <c r="I18" s="68">
        <v>2</v>
      </c>
      <c r="J18" s="69">
        <f t="shared" si="1"/>
        <v>5.1440329218107E-4</v>
      </c>
      <c r="K18" s="69">
        <f t="shared" si="3"/>
        <v>1.7699115044247787E-2</v>
      </c>
      <c r="L18" s="54"/>
    </row>
    <row r="19" spans="1:12" s="26" customFormat="1" x14ac:dyDescent="0.2">
      <c r="A19" s="37" t="s">
        <v>81</v>
      </c>
      <c r="B19" s="37" t="s">
        <v>527</v>
      </c>
      <c r="C19" s="68">
        <v>217</v>
      </c>
      <c r="D19" s="69">
        <f t="shared" si="0"/>
        <v>1.9440263742564322E-3</v>
      </c>
      <c r="E19" s="69">
        <f t="shared" si="2"/>
        <v>1.428477387927062E-2</v>
      </c>
      <c r="F19" s="54"/>
      <c r="G19" s="37" t="s">
        <v>508</v>
      </c>
      <c r="H19" s="37" t="s">
        <v>521</v>
      </c>
      <c r="I19" s="68">
        <v>2</v>
      </c>
      <c r="J19" s="69">
        <f t="shared" si="1"/>
        <v>5.1440329218107E-4</v>
      </c>
      <c r="K19" s="69">
        <f t="shared" si="3"/>
        <v>1.7699115044247787E-2</v>
      </c>
      <c r="L19" s="54"/>
    </row>
    <row r="20" spans="1:12" s="26" customFormat="1" x14ac:dyDescent="0.2">
      <c r="A20" s="37" t="s">
        <v>81</v>
      </c>
      <c r="B20" s="37" t="s">
        <v>536</v>
      </c>
      <c r="C20" s="68">
        <v>193</v>
      </c>
      <c r="D20" s="69">
        <f t="shared" si="0"/>
        <v>1.7290188489930481E-3</v>
      </c>
      <c r="E20" s="69">
        <f t="shared" si="2"/>
        <v>1.2704891053913502E-2</v>
      </c>
      <c r="F20" s="54"/>
      <c r="G20" s="37" t="s">
        <v>508</v>
      </c>
      <c r="H20" s="37" t="s">
        <v>545</v>
      </c>
      <c r="I20" s="68">
        <v>1</v>
      </c>
      <c r="J20" s="69">
        <f t="shared" si="1"/>
        <v>2.57201646090535E-4</v>
      </c>
      <c r="K20" s="69">
        <f t="shared" si="3"/>
        <v>8.8495575221238937E-3</v>
      </c>
      <c r="L20" s="54"/>
    </row>
    <row r="21" spans="1:12" s="26" customFormat="1" x14ac:dyDescent="0.2">
      <c r="A21" s="37" t="s">
        <v>81</v>
      </c>
      <c r="B21" s="37" t="s">
        <v>524</v>
      </c>
      <c r="C21" s="68">
        <v>179</v>
      </c>
      <c r="D21" s="69">
        <f t="shared" si="0"/>
        <v>1.6035977925894073E-3</v>
      </c>
      <c r="E21" s="69">
        <f t="shared" si="2"/>
        <v>1.1783292739121848E-2</v>
      </c>
      <c r="F21" s="54"/>
      <c r="G21" s="37" t="s">
        <v>508</v>
      </c>
      <c r="H21" s="37" t="s">
        <v>567</v>
      </c>
      <c r="I21" s="68">
        <v>1</v>
      </c>
      <c r="J21" s="69">
        <f t="shared" si="1"/>
        <v>2.57201646090535E-4</v>
      </c>
      <c r="K21" s="69">
        <f t="shared" si="3"/>
        <v>8.8495575221238937E-3</v>
      </c>
      <c r="L21" s="54"/>
    </row>
    <row r="22" spans="1:12" s="26" customFormat="1" x14ac:dyDescent="0.2">
      <c r="A22" s="37" t="s">
        <v>81</v>
      </c>
      <c r="B22" s="37" t="s">
        <v>544</v>
      </c>
      <c r="C22" s="68">
        <v>168</v>
      </c>
      <c r="D22" s="69">
        <f t="shared" si="0"/>
        <v>1.5050526768436896E-3</v>
      </c>
      <c r="E22" s="69">
        <f t="shared" si="2"/>
        <v>1.1059179777499836E-2</v>
      </c>
      <c r="F22" s="54"/>
      <c r="G22" s="37" t="s">
        <v>508</v>
      </c>
      <c r="H22" s="37" t="s">
        <v>527</v>
      </c>
      <c r="I22" s="68">
        <v>1</v>
      </c>
      <c r="J22" s="69">
        <f t="shared" si="1"/>
        <v>2.57201646090535E-4</v>
      </c>
      <c r="K22" s="69">
        <f t="shared" si="3"/>
        <v>8.8495575221238937E-3</v>
      </c>
      <c r="L22" s="54"/>
    </row>
    <row r="23" spans="1:12" s="26" customFormat="1" x14ac:dyDescent="0.2">
      <c r="A23" s="37" t="s">
        <v>81</v>
      </c>
      <c r="B23" s="37" t="s">
        <v>519</v>
      </c>
      <c r="C23" s="68">
        <v>164</v>
      </c>
      <c r="D23" s="69">
        <f t="shared" si="0"/>
        <v>1.4692180892997922E-3</v>
      </c>
      <c r="E23" s="69">
        <f t="shared" si="2"/>
        <v>1.0795865973273649E-2</v>
      </c>
      <c r="F23" s="54"/>
      <c r="G23" s="37" t="s">
        <v>508</v>
      </c>
      <c r="H23" s="37" t="s">
        <v>756</v>
      </c>
      <c r="I23" s="68">
        <v>1</v>
      </c>
      <c r="J23" s="69">
        <f t="shared" si="1"/>
        <v>2.57201646090535E-4</v>
      </c>
      <c r="K23" s="69">
        <f t="shared" si="3"/>
        <v>8.8495575221238937E-3</v>
      </c>
      <c r="L23" s="54"/>
    </row>
    <row r="24" spans="1:12" s="26" customFormat="1" x14ac:dyDescent="0.2">
      <c r="A24" s="37" t="s">
        <v>81</v>
      </c>
      <c r="B24" s="37" t="s">
        <v>525</v>
      </c>
      <c r="C24" s="68">
        <v>158</v>
      </c>
      <c r="D24" s="69">
        <f t="shared" si="0"/>
        <v>1.415466207983946E-3</v>
      </c>
      <c r="E24" s="69">
        <f t="shared" si="2"/>
        <v>1.0400895266934369E-2</v>
      </c>
      <c r="F24" s="54"/>
      <c r="G24" s="37" t="s">
        <v>508</v>
      </c>
      <c r="H24" s="37" t="s">
        <v>757</v>
      </c>
      <c r="I24" s="68">
        <v>1</v>
      </c>
      <c r="J24" s="69">
        <f t="shared" si="1"/>
        <v>2.57201646090535E-4</v>
      </c>
      <c r="K24" s="69">
        <f t="shared" si="3"/>
        <v>8.8495575221238937E-3</v>
      </c>
      <c r="L24" s="54"/>
    </row>
    <row r="25" spans="1:12" s="26" customFormat="1" x14ac:dyDescent="0.2">
      <c r="A25" s="37" t="s">
        <v>81</v>
      </c>
      <c r="B25" s="37" t="s">
        <v>522</v>
      </c>
      <c r="C25" s="68">
        <v>129</v>
      </c>
      <c r="D25" s="69">
        <f t="shared" si="0"/>
        <v>1.1556654482906901E-3</v>
      </c>
      <c r="E25" s="69">
        <f t="shared" si="2"/>
        <v>8.4918701862945166E-3</v>
      </c>
      <c r="F25" s="54"/>
      <c r="G25" s="37" t="s">
        <v>508</v>
      </c>
      <c r="H25" s="37" t="s">
        <v>711</v>
      </c>
      <c r="I25" s="68">
        <v>1</v>
      </c>
      <c r="J25" s="69">
        <f t="shared" si="1"/>
        <v>2.57201646090535E-4</v>
      </c>
      <c r="K25" s="69">
        <f t="shared" si="3"/>
        <v>8.8495575221238937E-3</v>
      </c>
      <c r="L25" s="54"/>
    </row>
    <row r="26" spans="1:12" s="26" customFormat="1" x14ac:dyDescent="0.2">
      <c r="A26" s="37" t="s">
        <v>81</v>
      </c>
      <c r="B26" s="37" t="s">
        <v>526</v>
      </c>
      <c r="C26" s="68">
        <v>2866</v>
      </c>
      <c r="D26" s="69">
        <f t="shared" si="0"/>
        <v>2.5675481975202464E-2</v>
      </c>
      <c r="E26" s="69">
        <f t="shared" si="2"/>
        <v>0.18866434072806268</v>
      </c>
      <c r="F26" s="54"/>
      <c r="G26" s="37" t="s">
        <v>508</v>
      </c>
      <c r="H26" s="37" t="s">
        <v>661</v>
      </c>
      <c r="I26" s="68">
        <v>1</v>
      </c>
      <c r="J26" s="69">
        <f t="shared" si="1"/>
        <v>2.57201646090535E-4</v>
      </c>
      <c r="K26" s="69">
        <f t="shared" si="3"/>
        <v>8.8495575221238937E-3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655</v>
      </c>
      <c r="I27" s="68">
        <v>1</v>
      </c>
      <c r="J27" s="69">
        <f t="shared" si="1"/>
        <v>2.57201646090535E-4</v>
      </c>
      <c r="K27" s="69">
        <f t="shared" si="3"/>
        <v>8.8495575221238937E-3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704</v>
      </c>
      <c r="I28" s="68">
        <v>1</v>
      </c>
      <c r="J28" s="69">
        <f t="shared" si="1"/>
        <v>2.57201646090535E-4</v>
      </c>
      <c r="K28" s="69">
        <f t="shared" si="3"/>
        <v>8.8495575221238937E-3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705</v>
      </c>
      <c r="I29" s="68">
        <v>1</v>
      </c>
      <c r="J29" s="69">
        <f t="shared" si="1"/>
        <v>2.57201646090535E-4</v>
      </c>
      <c r="K29" s="69">
        <f t="shared" si="3"/>
        <v>8.8495575221238937E-3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563</v>
      </c>
      <c r="I30" s="68">
        <v>1</v>
      </c>
      <c r="J30" s="69">
        <f t="shared" si="1"/>
        <v>2.57201646090535E-4</v>
      </c>
      <c r="K30" s="69">
        <f t="shared" si="3"/>
        <v>8.8495575221238937E-3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758</v>
      </c>
      <c r="I31" s="68">
        <v>1</v>
      </c>
      <c r="J31" s="69">
        <f t="shared" si="1"/>
        <v>2.57201646090535E-4</v>
      </c>
      <c r="K31" s="69">
        <f t="shared" si="3"/>
        <v>8.8495575221238937E-3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37" t="s">
        <v>508</v>
      </c>
      <c r="H32" s="37" t="s">
        <v>759</v>
      </c>
      <c r="I32" s="68">
        <v>1</v>
      </c>
      <c r="J32" s="69">
        <f t="shared" si="1"/>
        <v>2.57201646090535E-4</v>
      </c>
      <c r="K32" s="69">
        <f t="shared" si="3"/>
        <v>8.8495575221238937E-3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37" t="s">
        <v>508</v>
      </c>
      <c r="H33" s="37" t="s">
        <v>658</v>
      </c>
      <c r="I33" s="68">
        <v>1</v>
      </c>
      <c r="J33" s="69">
        <f t="shared" si="1"/>
        <v>2.57201646090535E-4</v>
      </c>
      <c r="K33" s="69">
        <f t="shared" si="3"/>
        <v>8.8495575221238937E-3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37" t="s">
        <v>508</v>
      </c>
      <c r="H34" s="37" t="s">
        <v>579</v>
      </c>
      <c r="I34" s="68">
        <v>1</v>
      </c>
      <c r="J34" s="69">
        <f t="shared" si="1"/>
        <v>2.57201646090535E-4</v>
      </c>
      <c r="K34" s="69">
        <f t="shared" si="3"/>
        <v>8.8495575221238937E-3</v>
      </c>
      <c r="L34" s="45"/>
    </row>
    <row r="35" spans="1:12" x14ac:dyDescent="0.2">
      <c r="G35" s="37" t="s">
        <v>508</v>
      </c>
      <c r="H35" s="37" t="s">
        <v>760</v>
      </c>
      <c r="I35" s="68">
        <v>1</v>
      </c>
      <c r="J35" s="69">
        <f t="shared" si="1"/>
        <v>2.57201646090535E-4</v>
      </c>
      <c r="K35" s="69">
        <f t="shared" si="3"/>
        <v>8.8495575221238937E-3</v>
      </c>
    </row>
    <row r="36" spans="1:12" x14ac:dyDescent="0.2">
      <c r="G36" s="37" t="s">
        <v>508</v>
      </c>
      <c r="H36" s="37" t="s">
        <v>584</v>
      </c>
      <c r="I36" s="68">
        <v>1</v>
      </c>
      <c r="J36" s="69">
        <f t="shared" si="1"/>
        <v>2.57201646090535E-4</v>
      </c>
      <c r="K36" s="69">
        <f t="shared" si="3"/>
        <v>8.8495575221238937E-3</v>
      </c>
    </row>
    <row r="37" spans="1:12" x14ac:dyDescent="0.2">
      <c r="G37" s="37" t="s">
        <v>508</v>
      </c>
      <c r="H37" s="37" t="s">
        <v>710</v>
      </c>
      <c r="I37" s="68">
        <v>1</v>
      </c>
      <c r="J37" s="69">
        <f t="shared" si="1"/>
        <v>2.57201646090535E-4</v>
      </c>
      <c r="K37" s="69">
        <f t="shared" si="3"/>
        <v>8.8495575221238937E-3</v>
      </c>
    </row>
    <row r="38" spans="1:12" x14ac:dyDescent="0.2">
      <c r="G38" s="37" t="s">
        <v>508</v>
      </c>
      <c r="H38" s="37" t="s">
        <v>526</v>
      </c>
      <c r="I38" s="68">
        <v>10</v>
      </c>
      <c r="J38" s="69">
        <f t="shared" si="1"/>
        <v>2.5720164609053498E-3</v>
      </c>
      <c r="K38" s="69">
        <f t="shared" si="3"/>
        <v>8.8495575221238937E-2</v>
      </c>
    </row>
    <row r="39" spans="1:12" x14ac:dyDescent="0.2">
      <c r="G39" s="37"/>
      <c r="H39" s="37"/>
      <c r="I39" s="88"/>
      <c r="J39" s="69"/>
      <c r="K39" s="69"/>
    </row>
    <row r="40" spans="1:12" x14ac:dyDescent="0.2">
      <c r="G40" s="37"/>
      <c r="H40" s="37"/>
      <c r="I40" s="88"/>
      <c r="J40" s="69"/>
      <c r="K40" s="69"/>
    </row>
    <row r="41" spans="1:12" x14ac:dyDescent="0.2">
      <c r="G41" s="37"/>
      <c r="H41" s="37"/>
      <c r="I41" s="88"/>
      <c r="J41" s="69"/>
      <c r="K41" s="69"/>
    </row>
    <row r="42" spans="1:12" x14ac:dyDescent="0.2">
      <c r="G42" s="37"/>
      <c r="H42" s="37"/>
      <c r="I42" s="88"/>
      <c r="J42" s="69"/>
      <c r="K42" s="69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99" t="s">
        <v>732</v>
      </c>
      <c r="B1" s="99"/>
      <c r="C1" s="99"/>
      <c r="D1" s="99"/>
      <c r="E1" s="99"/>
      <c r="F1" s="99"/>
      <c r="G1" s="99"/>
    </row>
    <row r="2" spans="1:7" x14ac:dyDescent="0.2">
      <c r="A2" s="99" t="s">
        <v>733</v>
      </c>
      <c r="B2" s="99"/>
      <c r="C2" s="99"/>
      <c r="D2" s="99"/>
      <c r="E2" s="99"/>
      <c r="F2" s="99"/>
      <c r="G2" s="99"/>
    </row>
    <row r="3" spans="1:7" x14ac:dyDescent="0.2">
      <c r="A3" s="56"/>
      <c r="B3" s="56"/>
      <c r="C3" s="56"/>
      <c r="D3" s="56"/>
      <c r="E3" s="56"/>
      <c r="F3" s="56"/>
      <c r="G3" s="56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45" t="s">
        <v>121</v>
      </c>
      <c r="B6" s="45" t="s">
        <v>81</v>
      </c>
      <c r="C6" s="70">
        <v>5220</v>
      </c>
      <c r="D6" s="67">
        <v>8.8699999999999992</v>
      </c>
      <c r="E6" s="67">
        <v>9.77</v>
      </c>
      <c r="F6" s="67">
        <v>15.11</v>
      </c>
      <c r="G6" s="67">
        <v>66.25</v>
      </c>
    </row>
    <row r="7" spans="1:7" x14ac:dyDescent="0.2">
      <c r="A7" s="45" t="s">
        <v>122</v>
      </c>
      <c r="B7" s="45" t="s">
        <v>123</v>
      </c>
      <c r="C7" s="70">
        <v>6811</v>
      </c>
      <c r="D7" s="67">
        <v>3.85</v>
      </c>
      <c r="E7" s="67">
        <v>6.96</v>
      </c>
      <c r="F7" s="67">
        <v>12.77</v>
      </c>
      <c r="G7" s="67">
        <v>76.42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99" t="s">
        <v>734</v>
      </c>
      <c r="B1" s="99"/>
      <c r="C1" s="99"/>
      <c r="D1" s="99"/>
      <c r="E1" s="99"/>
      <c r="F1" s="99"/>
      <c r="H1" s="27"/>
    </row>
    <row r="2" spans="1:8" x14ac:dyDescent="0.2">
      <c r="A2" s="99" t="s">
        <v>735</v>
      </c>
      <c r="B2" s="99"/>
      <c r="C2" s="99"/>
      <c r="D2" s="99"/>
      <c r="E2" s="99"/>
      <c r="F2" s="99"/>
    </row>
    <row r="3" spans="1:8" x14ac:dyDescent="0.2">
      <c r="A3" s="45"/>
      <c r="B3" s="45"/>
      <c r="C3" s="45"/>
      <c r="D3" s="45"/>
      <c r="E3" s="48" t="s">
        <v>493</v>
      </c>
      <c r="F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45" t="s">
        <v>121</v>
      </c>
      <c r="B5" s="45" t="s">
        <v>81</v>
      </c>
      <c r="C5" s="67">
        <v>15.68</v>
      </c>
      <c r="D5" s="67">
        <v>1.59</v>
      </c>
      <c r="E5" s="67">
        <v>75.47</v>
      </c>
      <c r="F5" s="67">
        <v>7.26</v>
      </c>
      <c r="G5" s="26"/>
    </row>
    <row r="6" spans="1:8" x14ac:dyDescent="0.2">
      <c r="A6" s="45" t="s">
        <v>122</v>
      </c>
      <c r="B6" s="45" t="s">
        <v>123</v>
      </c>
      <c r="C6" s="67">
        <v>15.57</v>
      </c>
      <c r="D6" s="67">
        <v>2.0499999999999998</v>
      </c>
      <c r="E6" s="67">
        <v>75.62</v>
      </c>
      <c r="F6" s="67">
        <v>6.76</v>
      </c>
      <c r="G6" s="26"/>
    </row>
    <row r="7" spans="1:8" x14ac:dyDescent="0.2">
      <c r="A7" s="45" t="s">
        <v>124</v>
      </c>
      <c r="B7" s="45" t="s">
        <v>125</v>
      </c>
      <c r="C7" s="67">
        <v>16.649999999999999</v>
      </c>
      <c r="D7" s="67">
        <v>1.1599999999999999</v>
      </c>
      <c r="E7" s="67">
        <v>74.989999999999995</v>
      </c>
      <c r="F7" s="67">
        <v>7.2</v>
      </c>
      <c r="G7" s="26"/>
    </row>
    <row r="8" spans="1:8" x14ac:dyDescent="0.2">
      <c r="A8" s="45" t="s">
        <v>124</v>
      </c>
      <c r="B8" s="45" t="s">
        <v>126</v>
      </c>
      <c r="C8" s="67">
        <v>17.63</v>
      </c>
      <c r="D8" s="67">
        <v>1.37</v>
      </c>
      <c r="E8" s="67">
        <v>71.11</v>
      </c>
      <c r="F8" s="67">
        <v>9.89</v>
      </c>
      <c r="G8" s="26"/>
    </row>
    <row r="9" spans="1:8" x14ac:dyDescent="0.2">
      <c r="A9" s="45" t="s">
        <v>124</v>
      </c>
      <c r="B9" s="45" t="s">
        <v>127</v>
      </c>
      <c r="C9" s="67">
        <v>16.22</v>
      </c>
      <c r="D9" s="67">
        <v>4.59</v>
      </c>
      <c r="E9" s="67">
        <v>64.489999999999995</v>
      </c>
      <c r="F9" s="67">
        <v>14.7</v>
      </c>
      <c r="G9" s="26"/>
    </row>
    <row r="10" spans="1:8" x14ac:dyDescent="0.2">
      <c r="A10" s="45" t="s">
        <v>124</v>
      </c>
      <c r="B10" s="45" t="s">
        <v>128</v>
      </c>
      <c r="C10" s="67">
        <v>15.31</v>
      </c>
      <c r="D10" s="67">
        <v>0.05</v>
      </c>
      <c r="E10" s="67">
        <v>82.5</v>
      </c>
      <c r="F10" s="67">
        <v>2.14</v>
      </c>
      <c r="G10" s="26"/>
    </row>
    <row r="11" spans="1:8" x14ac:dyDescent="0.2">
      <c r="A11" s="45" t="s">
        <v>124</v>
      </c>
      <c r="B11" s="45" t="s">
        <v>129</v>
      </c>
      <c r="C11" s="67">
        <v>19.829999999999998</v>
      </c>
      <c r="D11" s="67">
        <v>0.82</v>
      </c>
      <c r="E11" s="67">
        <v>76.27</v>
      </c>
      <c r="F11" s="67">
        <v>3.08</v>
      </c>
      <c r="G11" s="26"/>
    </row>
    <row r="12" spans="1:8" x14ac:dyDescent="0.2">
      <c r="A12" s="45" t="s">
        <v>124</v>
      </c>
      <c r="B12" s="45" t="s">
        <v>130</v>
      </c>
      <c r="C12" s="67">
        <v>16.36</v>
      </c>
      <c r="D12" s="67">
        <v>0.48</v>
      </c>
      <c r="E12" s="67">
        <v>74.77</v>
      </c>
      <c r="F12" s="67">
        <v>8.39</v>
      </c>
      <c r="G12" s="26"/>
    </row>
    <row r="13" spans="1:8" x14ac:dyDescent="0.2">
      <c r="A13" s="45" t="s">
        <v>124</v>
      </c>
      <c r="B13" s="45" t="s">
        <v>158</v>
      </c>
      <c r="C13" s="67">
        <v>16.670000000000002</v>
      </c>
      <c r="D13" s="67">
        <v>4.97</v>
      </c>
      <c r="E13" s="67">
        <v>69.510000000000005</v>
      </c>
      <c r="F13" s="67">
        <v>8.85</v>
      </c>
      <c r="G13" s="26"/>
    </row>
    <row r="14" spans="1:8" x14ac:dyDescent="0.2">
      <c r="A14" s="45" t="s">
        <v>124</v>
      </c>
      <c r="B14" s="45" t="s">
        <v>502</v>
      </c>
      <c r="C14" s="67">
        <v>16.68</v>
      </c>
      <c r="D14" s="67">
        <v>1.56</v>
      </c>
      <c r="E14" s="67">
        <v>76.02</v>
      </c>
      <c r="F14" s="67">
        <v>5.74</v>
      </c>
      <c r="G14" s="26"/>
    </row>
    <row r="15" spans="1:8" x14ac:dyDescent="0.2">
      <c r="A15" s="45" t="s">
        <v>124</v>
      </c>
      <c r="B15" s="45" t="s">
        <v>131</v>
      </c>
      <c r="C15" s="67">
        <v>12.52</v>
      </c>
      <c r="D15" s="67">
        <v>1.9</v>
      </c>
      <c r="E15" s="67">
        <v>77.459999999999994</v>
      </c>
      <c r="F15" s="67">
        <v>8.1199999999999992</v>
      </c>
      <c r="G15" s="26"/>
    </row>
    <row r="16" spans="1:8" x14ac:dyDescent="0.2">
      <c r="A16" s="45" t="s">
        <v>124</v>
      </c>
      <c r="B16" s="45" t="s">
        <v>132</v>
      </c>
      <c r="C16" s="67">
        <v>5.61</v>
      </c>
      <c r="D16" s="67">
        <v>2.56</v>
      </c>
      <c r="E16" s="67">
        <v>76.150000000000006</v>
      </c>
      <c r="F16" s="67">
        <v>15.68</v>
      </c>
      <c r="G16" s="26"/>
    </row>
    <row r="17" spans="1:7" x14ac:dyDescent="0.2">
      <c r="A17" s="45" t="s">
        <v>124</v>
      </c>
      <c r="B17" s="45" t="s">
        <v>133</v>
      </c>
      <c r="C17" s="67">
        <v>20.82</v>
      </c>
      <c r="D17" s="67">
        <v>1.0900000000000001</v>
      </c>
      <c r="E17" s="67">
        <v>74.98</v>
      </c>
      <c r="F17" s="67">
        <v>3.11</v>
      </c>
      <c r="G17" s="26"/>
    </row>
    <row r="18" spans="1:7" x14ac:dyDescent="0.2">
      <c r="A18" s="45" t="s">
        <v>124</v>
      </c>
      <c r="B18" s="45" t="s">
        <v>134</v>
      </c>
      <c r="C18" s="67">
        <v>19.43</v>
      </c>
      <c r="D18" s="67">
        <v>1.73</v>
      </c>
      <c r="E18" s="67">
        <v>72.98</v>
      </c>
      <c r="F18" s="67">
        <v>5.86</v>
      </c>
      <c r="G18" s="26"/>
    </row>
    <row r="19" spans="1:7" x14ac:dyDescent="0.2">
      <c r="A19" s="45" t="s">
        <v>124</v>
      </c>
      <c r="B19" s="45" t="s">
        <v>135</v>
      </c>
      <c r="C19" s="67">
        <v>13.5</v>
      </c>
      <c r="D19" s="67">
        <v>1.1499999999999999</v>
      </c>
      <c r="E19" s="67">
        <v>77.17</v>
      </c>
      <c r="F19" s="67">
        <v>8.18</v>
      </c>
      <c r="G19" s="26"/>
    </row>
    <row r="20" spans="1:7" x14ac:dyDescent="0.2">
      <c r="A20" s="45" t="s">
        <v>124</v>
      </c>
      <c r="B20" s="45" t="s">
        <v>136</v>
      </c>
      <c r="C20" s="67">
        <v>15.12</v>
      </c>
      <c r="D20" s="67">
        <v>5.64</v>
      </c>
      <c r="E20" s="67">
        <v>70.5</v>
      </c>
      <c r="F20" s="67">
        <v>8.74</v>
      </c>
      <c r="G20" s="26"/>
    </row>
    <row r="21" spans="1:7" x14ac:dyDescent="0.2">
      <c r="A21" s="45" t="s">
        <v>124</v>
      </c>
      <c r="B21" s="45" t="s">
        <v>137</v>
      </c>
      <c r="C21" s="67">
        <v>14.25</v>
      </c>
      <c r="D21" s="67">
        <v>1.38</v>
      </c>
      <c r="E21" s="67">
        <v>74.91</v>
      </c>
      <c r="F21" s="67">
        <v>9.4600000000000009</v>
      </c>
      <c r="G21" s="26"/>
    </row>
    <row r="22" spans="1:7" x14ac:dyDescent="0.2">
      <c r="A22" s="45" t="s">
        <v>124</v>
      </c>
      <c r="B22" s="45" t="s">
        <v>528</v>
      </c>
      <c r="C22" s="67">
        <v>11.97</v>
      </c>
      <c r="D22" s="67">
        <v>0.84</v>
      </c>
      <c r="E22" s="67">
        <v>78.5</v>
      </c>
      <c r="F22" s="67">
        <v>8.69</v>
      </c>
      <c r="G22" s="26"/>
    </row>
    <row r="23" spans="1:7" x14ac:dyDescent="0.2">
      <c r="A23" s="45" t="s">
        <v>537</v>
      </c>
      <c r="B23" s="45" t="s">
        <v>82</v>
      </c>
      <c r="C23" s="67">
        <v>13.9</v>
      </c>
      <c r="D23" s="67">
        <v>3.36</v>
      </c>
      <c r="E23" s="67">
        <v>69.739999999999995</v>
      </c>
      <c r="F23" s="67">
        <v>13</v>
      </c>
      <c r="G23" s="26"/>
    </row>
    <row r="24" spans="1:7" x14ac:dyDescent="0.2">
      <c r="A24" s="45" t="s">
        <v>537</v>
      </c>
      <c r="B24" s="45" t="s">
        <v>548</v>
      </c>
      <c r="C24" s="67">
        <v>23.51</v>
      </c>
      <c r="D24" s="67">
        <v>0.28000000000000003</v>
      </c>
      <c r="E24" s="67">
        <v>75.36</v>
      </c>
      <c r="F24" s="67">
        <v>0.85</v>
      </c>
      <c r="G24" s="26"/>
    </row>
    <row r="25" spans="1:7" x14ac:dyDescent="0.2">
      <c r="A25" s="45" t="s">
        <v>537</v>
      </c>
      <c r="B25" s="45" t="s">
        <v>84</v>
      </c>
      <c r="C25" s="67">
        <v>4.47</v>
      </c>
      <c r="D25" s="67">
        <v>0.54</v>
      </c>
      <c r="E25" s="67">
        <v>92.84</v>
      </c>
      <c r="F25" s="67">
        <v>2.15</v>
      </c>
      <c r="G25" s="26"/>
    </row>
    <row r="26" spans="1:7" x14ac:dyDescent="0.2">
      <c r="A26" s="45" t="s">
        <v>538</v>
      </c>
      <c r="B26" s="45" t="s">
        <v>539</v>
      </c>
      <c r="C26" s="67">
        <v>19.75</v>
      </c>
      <c r="D26" s="67">
        <v>2.4700000000000002</v>
      </c>
      <c r="E26" s="67">
        <v>66.67</v>
      </c>
      <c r="F26" s="67">
        <v>11.11</v>
      </c>
      <c r="G26" s="26"/>
    </row>
    <row r="27" spans="1:7" x14ac:dyDescent="0.2">
      <c r="A27" s="45" t="s">
        <v>538</v>
      </c>
      <c r="B27" s="45" t="s">
        <v>540</v>
      </c>
      <c r="C27" s="67">
        <v>20.8</v>
      </c>
      <c r="D27" s="67">
        <v>0.69</v>
      </c>
      <c r="E27" s="67">
        <v>73.55</v>
      </c>
      <c r="F27" s="67">
        <v>4.96</v>
      </c>
      <c r="G27" s="26"/>
    </row>
    <row r="28" spans="1:7" x14ac:dyDescent="0.2">
      <c r="A28" s="45" t="s">
        <v>538</v>
      </c>
      <c r="B28" s="45" t="s">
        <v>541</v>
      </c>
      <c r="C28" s="67">
        <v>15.38</v>
      </c>
      <c r="D28" s="67">
        <v>3.45</v>
      </c>
      <c r="E28" s="67">
        <v>72.040000000000006</v>
      </c>
      <c r="F28" s="67">
        <v>9.1300000000000008</v>
      </c>
      <c r="G28" s="26"/>
    </row>
    <row r="29" spans="1:7" x14ac:dyDescent="0.2">
      <c r="A29" s="45" t="s">
        <v>542</v>
      </c>
      <c r="B29" s="45" t="s">
        <v>85</v>
      </c>
      <c r="C29" s="67">
        <v>14.08</v>
      </c>
      <c r="D29" s="67">
        <v>3.52</v>
      </c>
      <c r="E29" s="67">
        <v>70.39</v>
      </c>
      <c r="F29" s="67">
        <v>12.01</v>
      </c>
      <c r="G29" s="26"/>
    </row>
    <row r="30" spans="1:7" x14ac:dyDescent="0.2">
      <c r="A30" s="45" t="s">
        <v>542</v>
      </c>
      <c r="B30" s="45" t="s">
        <v>86</v>
      </c>
      <c r="C30" s="67">
        <v>0</v>
      </c>
      <c r="D30" s="67">
        <v>0</v>
      </c>
      <c r="E30" s="67">
        <v>93.75</v>
      </c>
      <c r="F30" s="67">
        <v>6.25</v>
      </c>
      <c r="G30" s="26"/>
    </row>
    <row r="31" spans="1:7" x14ac:dyDescent="0.2">
      <c r="A31" s="45" t="s">
        <v>542</v>
      </c>
      <c r="B31" s="45" t="s">
        <v>257</v>
      </c>
      <c r="C31" s="67">
        <v>5.26</v>
      </c>
      <c r="D31" s="67">
        <v>1.32</v>
      </c>
      <c r="E31" s="67">
        <v>86.84</v>
      </c>
      <c r="F31" s="67">
        <v>6.58</v>
      </c>
      <c r="G31" s="26"/>
    </row>
    <row r="32" spans="1:7" x14ac:dyDescent="0.2">
      <c r="A32" s="45" t="s">
        <v>542</v>
      </c>
      <c r="B32" s="45" t="s">
        <v>87</v>
      </c>
      <c r="C32" s="67">
        <v>8.92</v>
      </c>
      <c r="D32" s="67">
        <v>2.2999999999999998</v>
      </c>
      <c r="E32" s="67">
        <v>81.819999999999993</v>
      </c>
      <c r="F32" s="67">
        <v>6.96</v>
      </c>
      <c r="G32" s="26"/>
    </row>
    <row r="33" spans="1:7" x14ac:dyDescent="0.2">
      <c r="A33" s="45" t="s">
        <v>542</v>
      </c>
      <c r="B33" s="45" t="s">
        <v>83</v>
      </c>
      <c r="C33" s="67">
        <v>25.58</v>
      </c>
      <c r="D33" s="67">
        <v>0.28999999999999998</v>
      </c>
      <c r="E33" s="67">
        <v>71.819999999999993</v>
      </c>
      <c r="F33" s="67">
        <v>2.31</v>
      </c>
      <c r="G33" s="26"/>
    </row>
    <row r="34" spans="1:7" x14ac:dyDescent="0.2">
      <c r="A34" s="45" t="s">
        <v>542</v>
      </c>
      <c r="B34" s="45" t="s">
        <v>88</v>
      </c>
      <c r="C34" s="67">
        <v>43.48</v>
      </c>
      <c r="D34" s="67">
        <v>5.22</v>
      </c>
      <c r="E34" s="67">
        <v>47.82</v>
      </c>
      <c r="F34" s="67">
        <v>3.48</v>
      </c>
      <c r="G34" s="26"/>
    </row>
    <row r="35" spans="1:7" x14ac:dyDescent="0.2">
      <c r="A35" s="45" t="s">
        <v>542</v>
      </c>
      <c r="B35" s="45" t="s">
        <v>89</v>
      </c>
      <c r="C35" s="67">
        <v>35.159999999999997</v>
      </c>
      <c r="D35" s="67">
        <v>0</v>
      </c>
      <c r="E35" s="67">
        <v>56.05</v>
      </c>
      <c r="F35" s="67">
        <v>8.7899999999999991</v>
      </c>
      <c r="G35" s="26"/>
    </row>
    <row r="36" spans="1:7" x14ac:dyDescent="0.2">
      <c r="A36" s="45" t="s">
        <v>542</v>
      </c>
      <c r="B36" s="45" t="s">
        <v>90</v>
      </c>
      <c r="C36" s="67">
        <v>25.45</v>
      </c>
      <c r="D36" s="67">
        <v>0</v>
      </c>
      <c r="E36" s="67">
        <v>65.459999999999994</v>
      </c>
      <c r="F36" s="67">
        <v>9.09</v>
      </c>
      <c r="G36" s="26"/>
    </row>
    <row r="37" spans="1:7" x14ac:dyDescent="0.2">
      <c r="A37" s="45" t="s">
        <v>542</v>
      </c>
      <c r="B37" s="45" t="s">
        <v>91</v>
      </c>
      <c r="C37" s="67">
        <v>38.46</v>
      </c>
      <c r="D37" s="67">
        <v>0</v>
      </c>
      <c r="E37" s="67">
        <v>46.16</v>
      </c>
      <c r="F37" s="67">
        <v>15.38</v>
      </c>
      <c r="G37" s="26"/>
    </row>
    <row r="38" spans="1:7" x14ac:dyDescent="0.2">
      <c r="A38" s="45" t="s">
        <v>542</v>
      </c>
      <c r="B38" s="45" t="s">
        <v>92</v>
      </c>
      <c r="C38" s="67">
        <v>76.92</v>
      </c>
      <c r="D38" s="67">
        <v>0</v>
      </c>
      <c r="E38" s="67">
        <v>15.39</v>
      </c>
      <c r="F38" s="67">
        <v>7.69</v>
      </c>
      <c r="G38" s="26"/>
    </row>
    <row r="39" spans="1:7" x14ac:dyDescent="0.2">
      <c r="A39" s="45" t="s">
        <v>542</v>
      </c>
      <c r="B39" s="45" t="s">
        <v>529</v>
      </c>
      <c r="C39" s="67">
        <v>2.5</v>
      </c>
      <c r="D39" s="67">
        <v>0</v>
      </c>
      <c r="E39" s="67">
        <v>75</v>
      </c>
      <c r="F39" s="67">
        <v>22.5</v>
      </c>
      <c r="G39" s="26"/>
    </row>
    <row r="40" spans="1:7" x14ac:dyDescent="0.2">
      <c r="A40" s="45" t="s">
        <v>542</v>
      </c>
      <c r="B40" s="45" t="s">
        <v>144</v>
      </c>
      <c r="C40" s="67">
        <v>28.3</v>
      </c>
      <c r="D40" s="67">
        <v>5.66</v>
      </c>
      <c r="E40" s="67">
        <v>47.17</v>
      </c>
      <c r="F40" s="67">
        <v>18.87</v>
      </c>
      <c r="G40" s="26"/>
    </row>
    <row r="41" spans="1:7" x14ac:dyDescent="0.2">
      <c r="A41" s="45" t="s">
        <v>542</v>
      </c>
      <c r="B41" s="45" t="s">
        <v>93</v>
      </c>
      <c r="C41" s="67">
        <v>25</v>
      </c>
      <c r="D41" s="67">
        <v>33.33</v>
      </c>
      <c r="E41" s="67">
        <v>41.67</v>
      </c>
      <c r="F41" s="67">
        <v>0</v>
      </c>
      <c r="G41" s="26"/>
    </row>
    <row r="42" spans="1:7" x14ac:dyDescent="0.2">
      <c r="A42" s="45" t="s">
        <v>542</v>
      </c>
      <c r="B42" s="45" t="s">
        <v>94</v>
      </c>
      <c r="C42" s="67">
        <v>1.79</v>
      </c>
      <c r="D42" s="67">
        <v>0</v>
      </c>
      <c r="E42" s="67">
        <v>98.21</v>
      </c>
      <c r="F42" s="67">
        <v>0</v>
      </c>
      <c r="G42" s="26"/>
    </row>
    <row r="43" spans="1:7" x14ac:dyDescent="0.2">
      <c r="A43" s="45" t="s">
        <v>542</v>
      </c>
      <c r="B43" s="45" t="s">
        <v>95</v>
      </c>
      <c r="C43" s="67">
        <v>6.35</v>
      </c>
      <c r="D43" s="67">
        <v>0</v>
      </c>
      <c r="E43" s="67">
        <v>91.27</v>
      </c>
      <c r="F43" s="67">
        <v>2.38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99" t="s">
        <v>736</v>
      </c>
      <c r="B1" s="99"/>
      <c r="C1" s="99"/>
      <c r="D1" s="99"/>
      <c r="E1" s="99"/>
    </row>
    <row r="2" spans="1:5" x14ac:dyDescent="0.2">
      <c r="A2" s="99" t="s">
        <v>737</v>
      </c>
      <c r="B2" s="99"/>
      <c r="C2" s="99"/>
      <c r="D2" s="99"/>
      <c r="E2" s="99"/>
    </row>
    <row r="3" spans="1:5" x14ac:dyDescent="0.2">
      <c r="A3" s="95"/>
      <c r="B3" s="95"/>
      <c r="C3" s="95"/>
      <c r="D3" s="95"/>
      <c r="E3" s="9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45"/>
    </row>
    <row r="6" spans="1:5" x14ac:dyDescent="0.2">
      <c r="A6" s="45" t="s">
        <v>121</v>
      </c>
      <c r="B6" s="45" t="s">
        <v>81</v>
      </c>
      <c r="C6" s="67">
        <v>91.23</v>
      </c>
      <c r="D6" s="67">
        <v>8.77</v>
      </c>
      <c r="E6" s="29"/>
    </row>
    <row r="7" spans="1:5" x14ac:dyDescent="0.2">
      <c r="A7" s="45" t="s">
        <v>122</v>
      </c>
      <c r="B7" s="45" t="s">
        <v>123</v>
      </c>
      <c r="C7" s="67">
        <v>76.959999999999994</v>
      </c>
      <c r="D7" s="67">
        <v>23.04</v>
      </c>
      <c r="E7" s="29"/>
    </row>
    <row r="8" spans="1:5" x14ac:dyDescent="0.2">
      <c r="A8" s="45" t="s">
        <v>124</v>
      </c>
      <c r="B8" s="45" t="s">
        <v>125</v>
      </c>
      <c r="C8" s="67">
        <v>90.4</v>
      </c>
      <c r="D8" s="67">
        <v>9.6</v>
      </c>
      <c r="E8" s="29"/>
    </row>
    <row r="9" spans="1:5" x14ac:dyDescent="0.2">
      <c r="A9" s="45" t="s">
        <v>124</v>
      </c>
      <c r="B9" s="45" t="s">
        <v>126</v>
      </c>
      <c r="C9" s="67">
        <v>89.41</v>
      </c>
      <c r="D9" s="67">
        <v>10.59</v>
      </c>
      <c r="E9" s="29"/>
    </row>
    <row r="10" spans="1:5" x14ac:dyDescent="0.2">
      <c r="A10" s="45" t="s">
        <v>124</v>
      </c>
      <c r="B10" s="45" t="s">
        <v>127</v>
      </c>
      <c r="C10" s="67">
        <v>73.37</v>
      </c>
      <c r="D10" s="67">
        <v>26.63</v>
      </c>
      <c r="E10" s="29"/>
    </row>
    <row r="11" spans="1:5" x14ac:dyDescent="0.2">
      <c r="A11" s="45" t="s">
        <v>124</v>
      </c>
      <c r="B11" s="45" t="s">
        <v>128</v>
      </c>
      <c r="C11" s="67">
        <v>93.8</v>
      </c>
      <c r="D11" s="67">
        <v>6.2</v>
      </c>
      <c r="E11" s="29"/>
    </row>
    <row r="12" spans="1:5" x14ac:dyDescent="0.2">
      <c r="A12" s="45" t="s">
        <v>124</v>
      </c>
      <c r="B12" s="45" t="s">
        <v>129</v>
      </c>
      <c r="C12" s="67">
        <v>91.31</v>
      </c>
      <c r="D12" s="67">
        <v>8.69</v>
      </c>
      <c r="E12" s="29"/>
    </row>
    <row r="13" spans="1:5" x14ac:dyDescent="0.2">
      <c r="A13" s="45" t="s">
        <v>124</v>
      </c>
      <c r="B13" s="45" t="s">
        <v>130</v>
      </c>
      <c r="C13" s="67">
        <v>95.97</v>
      </c>
      <c r="D13" s="67">
        <v>4.03</v>
      </c>
      <c r="E13" s="29"/>
    </row>
    <row r="14" spans="1:5" x14ac:dyDescent="0.2">
      <c r="A14" s="45" t="s">
        <v>124</v>
      </c>
      <c r="B14" s="45" t="s">
        <v>158</v>
      </c>
      <c r="C14" s="67">
        <v>87.02</v>
      </c>
      <c r="D14" s="67">
        <v>12.98</v>
      </c>
      <c r="E14" s="29"/>
    </row>
    <row r="15" spans="1:5" x14ac:dyDescent="0.2">
      <c r="A15" s="45" t="s">
        <v>124</v>
      </c>
      <c r="B15" s="45" t="s">
        <v>502</v>
      </c>
      <c r="C15" s="67">
        <v>77.84</v>
      </c>
      <c r="D15" s="67">
        <v>22.16</v>
      </c>
      <c r="E15" s="29"/>
    </row>
    <row r="16" spans="1:5" x14ac:dyDescent="0.2">
      <c r="A16" s="45" t="s">
        <v>124</v>
      </c>
      <c r="B16" s="45" t="s">
        <v>131</v>
      </c>
      <c r="C16" s="67">
        <v>92.75</v>
      </c>
      <c r="D16" s="67">
        <v>7.25</v>
      </c>
      <c r="E16" s="29"/>
    </row>
    <row r="17" spans="1:5" x14ac:dyDescent="0.2">
      <c r="A17" s="45" t="s">
        <v>124</v>
      </c>
      <c r="B17" s="45" t="s">
        <v>132</v>
      </c>
      <c r="C17" s="67">
        <v>88.67</v>
      </c>
      <c r="D17" s="67">
        <v>11.33</v>
      </c>
      <c r="E17" s="29"/>
    </row>
    <row r="18" spans="1:5" x14ac:dyDescent="0.2">
      <c r="A18" s="45" t="s">
        <v>124</v>
      </c>
      <c r="B18" s="45" t="s">
        <v>133</v>
      </c>
      <c r="C18" s="67">
        <v>93.87</v>
      </c>
      <c r="D18" s="67">
        <v>6.13</v>
      </c>
      <c r="E18" s="29"/>
    </row>
    <row r="19" spans="1:5" x14ac:dyDescent="0.2">
      <c r="A19" s="45" t="s">
        <v>124</v>
      </c>
      <c r="B19" s="45" t="s">
        <v>134</v>
      </c>
      <c r="C19" s="67">
        <v>97.37</v>
      </c>
      <c r="D19" s="67">
        <v>2.63</v>
      </c>
      <c r="E19" s="29"/>
    </row>
    <row r="20" spans="1:5" x14ac:dyDescent="0.2">
      <c r="A20" s="45" t="s">
        <v>124</v>
      </c>
      <c r="B20" s="45" t="s">
        <v>135</v>
      </c>
      <c r="C20" s="67">
        <v>87.45</v>
      </c>
      <c r="D20" s="67">
        <v>12.55</v>
      </c>
      <c r="E20" s="29"/>
    </row>
    <row r="21" spans="1:5" x14ac:dyDescent="0.2">
      <c r="A21" s="45" t="s">
        <v>124</v>
      </c>
      <c r="B21" s="45" t="s">
        <v>136</v>
      </c>
      <c r="C21" s="67">
        <v>67.150000000000006</v>
      </c>
      <c r="D21" s="67">
        <v>32.85</v>
      </c>
      <c r="E21" s="29"/>
    </row>
    <row r="22" spans="1:5" x14ac:dyDescent="0.2">
      <c r="A22" s="45" t="s">
        <v>124</v>
      </c>
      <c r="B22" s="45" t="s">
        <v>137</v>
      </c>
      <c r="C22" s="67">
        <v>83.73</v>
      </c>
      <c r="D22" s="67">
        <v>16.27</v>
      </c>
      <c r="E22" s="29"/>
    </row>
    <row r="23" spans="1:5" x14ac:dyDescent="0.2">
      <c r="A23" s="45" t="s">
        <v>124</v>
      </c>
      <c r="B23" s="45" t="s">
        <v>528</v>
      </c>
      <c r="C23" s="67">
        <v>91.09</v>
      </c>
      <c r="D23" s="67">
        <v>8.91</v>
      </c>
      <c r="E23" s="29"/>
    </row>
    <row r="24" spans="1:5" x14ac:dyDescent="0.2">
      <c r="A24" s="45" t="s">
        <v>138</v>
      </c>
      <c r="B24" s="45" t="s">
        <v>82</v>
      </c>
      <c r="C24" s="67">
        <v>75.5</v>
      </c>
      <c r="D24" s="67">
        <v>24.5</v>
      </c>
      <c r="E24" s="29"/>
    </row>
    <row r="25" spans="1:5" x14ac:dyDescent="0.2">
      <c r="A25" s="45" t="s">
        <v>138</v>
      </c>
      <c r="B25" s="45" t="s">
        <v>548</v>
      </c>
      <c r="C25" s="67">
        <v>77.040000000000006</v>
      </c>
      <c r="D25" s="67">
        <v>22.96</v>
      </c>
      <c r="E25" s="29"/>
    </row>
    <row r="26" spans="1:5" x14ac:dyDescent="0.2">
      <c r="A26" s="45" t="s">
        <v>138</v>
      </c>
      <c r="B26" s="45" t="s">
        <v>84</v>
      </c>
      <c r="C26" s="67">
        <v>83.87</v>
      </c>
      <c r="D26" s="67">
        <v>16.13</v>
      </c>
      <c r="E26" s="29"/>
    </row>
    <row r="27" spans="1:5" x14ac:dyDescent="0.2">
      <c r="A27" s="45" t="s">
        <v>139</v>
      </c>
      <c r="B27" s="45" t="s">
        <v>140</v>
      </c>
      <c r="C27" s="67">
        <v>51.81</v>
      </c>
      <c r="D27" s="67">
        <v>48.19</v>
      </c>
      <c r="E27" s="29"/>
    </row>
    <row r="28" spans="1:5" x14ac:dyDescent="0.2">
      <c r="A28" s="45" t="s">
        <v>139</v>
      </c>
      <c r="B28" s="45" t="s">
        <v>141</v>
      </c>
      <c r="C28" s="67">
        <v>73.27</v>
      </c>
      <c r="D28" s="67">
        <v>26.73</v>
      </c>
      <c r="E28" s="29"/>
    </row>
    <row r="29" spans="1:5" x14ac:dyDescent="0.2">
      <c r="A29" s="45" t="s">
        <v>139</v>
      </c>
      <c r="B29" s="45" t="s">
        <v>142</v>
      </c>
      <c r="C29" s="67">
        <v>77.19</v>
      </c>
      <c r="D29" s="67">
        <v>22.81</v>
      </c>
      <c r="E29" s="29"/>
    </row>
    <row r="30" spans="1:5" x14ac:dyDescent="0.2">
      <c r="A30" s="45" t="s">
        <v>143</v>
      </c>
      <c r="B30" s="45" t="s">
        <v>85</v>
      </c>
      <c r="C30" s="67">
        <v>76.349999999999994</v>
      </c>
      <c r="D30" s="67">
        <v>23.65</v>
      </c>
      <c r="E30" s="29"/>
    </row>
    <row r="31" spans="1:5" x14ac:dyDescent="0.2">
      <c r="A31" s="45" t="s">
        <v>143</v>
      </c>
      <c r="B31" s="45" t="s">
        <v>86</v>
      </c>
      <c r="C31" s="67">
        <v>98.49</v>
      </c>
      <c r="D31" s="67">
        <v>1.51</v>
      </c>
      <c r="E31" s="29"/>
    </row>
    <row r="32" spans="1:5" x14ac:dyDescent="0.2">
      <c r="A32" s="45" t="s">
        <v>143</v>
      </c>
      <c r="B32" s="45" t="s">
        <v>257</v>
      </c>
      <c r="C32" s="67">
        <v>68.28</v>
      </c>
      <c r="D32" s="67">
        <v>31.72</v>
      </c>
      <c r="E32" s="29"/>
    </row>
    <row r="33" spans="1:5" x14ac:dyDescent="0.2">
      <c r="A33" s="45" t="s">
        <v>143</v>
      </c>
      <c r="B33" s="45" t="s">
        <v>87</v>
      </c>
      <c r="C33" s="67">
        <v>78.319999999999993</v>
      </c>
      <c r="D33" s="67">
        <v>21.68</v>
      </c>
      <c r="E33" s="29"/>
    </row>
    <row r="34" spans="1:5" x14ac:dyDescent="0.2">
      <c r="A34" s="45" t="s">
        <v>143</v>
      </c>
      <c r="B34" s="45" t="s">
        <v>83</v>
      </c>
      <c r="C34" s="67">
        <v>77.92</v>
      </c>
      <c r="D34" s="67">
        <v>22.08</v>
      </c>
      <c r="E34" s="29"/>
    </row>
    <row r="35" spans="1:5" x14ac:dyDescent="0.2">
      <c r="A35" s="45" t="s">
        <v>143</v>
      </c>
      <c r="B35" s="45" t="s">
        <v>88</v>
      </c>
      <c r="C35" s="67">
        <v>92.33</v>
      </c>
      <c r="D35" s="67">
        <v>7.67</v>
      </c>
      <c r="E35" s="29"/>
    </row>
    <row r="36" spans="1:5" x14ac:dyDescent="0.2">
      <c r="A36" s="45" t="s">
        <v>143</v>
      </c>
      <c r="B36" s="45" t="s">
        <v>89</v>
      </c>
      <c r="C36" s="67">
        <v>60.16</v>
      </c>
      <c r="D36" s="67">
        <v>39.840000000000003</v>
      </c>
      <c r="E36" s="29"/>
    </row>
    <row r="37" spans="1:5" x14ac:dyDescent="0.2">
      <c r="A37" s="45" t="s">
        <v>143</v>
      </c>
      <c r="B37" s="45" t="s">
        <v>90</v>
      </c>
      <c r="C37" s="67">
        <v>76.39</v>
      </c>
      <c r="D37" s="67">
        <v>23.61</v>
      </c>
      <c r="E37" s="29"/>
    </row>
    <row r="38" spans="1:5" x14ac:dyDescent="0.2">
      <c r="A38" s="45" t="s">
        <v>143</v>
      </c>
      <c r="B38" s="45" t="s">
        <v>91</v>
      </c>
      <c r="C38" s="67">
        <v>91.59</v>
      </c>
      <c r="D38" s="67">
        <v>8.41</v>
      </c>
      <c r="E38" s="29"/>
    </row>
    <row r="39" spans="1:5" x14ac:dyDescent="0.2">
      <c r="A39" s="45" t="s">
        <v>143</v>
      </c>
      <c r="B39" s="45" t="s">
        <v>92</v>
      </c>
      <c r="C39" s="67">
        <v>100</v>
      </c>
      <c r="D39" s="67">
        <v>0</v>
      </c>
      <c r="E39" s="29"/>
    </row>
    <row r="40" spans="1:5" x14ac:dyDescent="0.2">
      <c r="A40" s="45" t="s">
        <v>143</v>
      </c>
      <c r="B40" s="45" t="s">
        <v>529</v>
      </c>
      <c r="C40" s="67">
        <v>31.44</v>
      </c>
      <c r="D40" s="67">
        <v>68.56</v>
      </c>
      <c r="E40" s="29"/>
    </row>
    <row r="41" spans="1:5" x14ac:dyDescent="0.2">
      <c r="A41" s="45" t="s">
        <v>143</v>
      </c>
      <c r="B41" s="45" t="s">
        <v>144</v>
      </c>
      <c r="C41" s="67">
        <v>53.62</v>
      </c>
      <c r="D41" s="67">
        <v>46.38</v>
      </c>
      <c r="E41" s="29"/>
    </row>
    <row r="42" spans="1:5" x14ac:dyDescent="0.2">
      <c r="A42" s="45" t="s">
        <v>143</v>
      </c>
      <c r="B42" s="45" t="s">
        <v>93</v>
      </c>
      <c r="C42" s="67">
        <v>51.95</v>
      </c>
      <c r="D42" s="67">
        <v>48.05</v>
      </c>
      <c r="E42" s="29"/>
    </row>
    <row r="43" spans="1:5" x14ac:dyDescent="0.2">
      <c r="A43" s="45" t="s">
        <v>143</v>
      </c>
      <c r="B43" s="45" t="s">
        <v>94</v>
      </c>
      <c r="C43" s="67">
        <v>88.98</v>
      </c>
      <c r="D43" s="67">
        <v>11.02</v>
      </c>
      <c r="E43" s="29"/>
    </row>
    <row r="44" spans="1:5" x14ac:dyDescent="0.2">
      <c r="A44" s="45" t="s">
        <v>143</v>
      </c>
      <c r="B44" s="45" t="s">
        <v>95</v>
      </c>
      <c r="C44" s="67">
        <v>70.400000000000006</v>
      </c>
      <c r="D44" s="67">
        <v>29.6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575</v>
      </c>
      <c r="B1" s="7"/>
      <c r="C1" s="7"/>
      <c r="D1" s="7"/>
      <c r="E1" s="51"/>
    </row>
    <row r="2" spans="1:5" x14ac:dyDescent="0.2">
      <c r="A2" s="99" t="s">
        <v>576</v>
      </c>
      <c r="B2" s="99"/>
      <c r="C2" s="99"/>
      <c r="D2" s="99"/>
      <c r="E2" s="45"/>
    </row>
    <row r="3" spans="1:5" x14ac:dyDescent="0.2">
      <c r="A3" s="52"/>
      <c r="B3" s="52"/>
      <c r="C3" s="52"/>
      <c r="D3" s="52"/>
      <c r="E3" s="45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45"/>
      <c r="E5" s="45"/>
    </row>
    <row r="6" spans="1:5" x14ac:dyDescent="0.2">
      <c r="A6" s="53" t="s">
        <v>122</v>
      </c>
      <c r="B6" s="53" t="s">
        <v>123</v>
      </c>
      <c r="C6" s="34">
        <v>390.9</v>
      </c>
      <c r="D6" s="45"/>
      <c r="E6" s="45"/>
    </row>
    <row r="7" spans="1:5" x14ac:dyDescent="0.2">
      <c r="A7" s="44" t="s">
        <v>505</v>
      </c>
      <c r="B7" s="44" t="s">
        <v>140</v>
      </c>
      <c r="C7" s="34">
        <v>342.71</v>
      </c>
      <c r="D7" s="45"/>
      <c r="E7" s="45"/>
    </row>
    <row r="8" spans="1:5" x14ac:dyDescent="0.2">
      <c r="A8" s="44" t="s">
        <v>505</v>
      </c>
      <c r="B8" s="44" t="s">
        <v>141</v>
      </c>
      <c r="C8" s="34">
        <v>275.7</v>
      </c>
      <c r="D8" s="45"/>
      <c r="E8" s="45"/>
    </row>
    <row r="9" spans="1:5" x14ac:dyDescent="0.2">
      <c r="A9" s="44" t="s">
        <v>505</v>
      </c>
      <c r="B9" s="44" t="s">
        <v>142</v>
      </c>
      <c r="C9" s="34">
        <v>483.74</v>
      </c>
      <c r="D9" s="45"/>
      <c r="E9" s="45"/>
    </row>
    <row r="10" spans="1:5" x14ac:dyDescent="0.2">
      <c r="A10" s="45"/>
      <c r="B10" s="45"/>
      <c r="C10" s="45"/>
      <c r="D10" s="45"/>
      <c r="E10" s="4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phoneticPr fontId="6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99" t="s">
        <v>738</v>
      </c>
      <c r="B1" s="99"/>
      <c r="C1" s="99"/>
      <c r="D1" s="99"/>
      <c r="E1" s="99"/>
      <c r="F1" s="99"/>
      <c r="G1" s="99"/>
      <c r="H1" s="99"/>
    </row>
    <row r="2" spans="1:9" x14ac:dyDescent="0.2">
      <c r="A2" s="99" t="s">
        <v>739</v>
      </c>
      <c r="B2" s="99"/>
      <c r="C2" s="99"/>
      <c r="D2" s="99"/>
      <c r="E2" s="99"/>
      <c r="F2" s="99"/>
      <c r="G2" s="99"/>
      <c r="H2" s="99"/>
    </row>
    <row r="3" spans="1:9" x14ac:dyDescent="0.2">
      <c r="A3" s="95"/>
      <c r="B3" s="95"/>
      <c r="C3" s="95"/>
      <c r="D3" s="95"/>
      <c r="E3" s="95"/>
      <c r="F3" s="95"/>
      <c r="G3" s="95"/>
      <c r="H3" s="95"/>
    </row>
    <row r="4" spans="1:9" x14ac:dyDescent="0.2">
      <c r="A4" s="45"/>
      <c r="B4" s="45"/>
      <c r="C4" s="45"/>
      <c r="D4" s="45"/>
      <c r="E4" s="45"/>
      <c r="F4" s="45"/>
      <c r="G4" s="48" t="s">
        <v>493</v>
      </c>
      <c r="H4" s="48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45" t="s">
        <v>121</v>
      </c>
      <c r="B6" s="45" t="s">
        <v>81</v>
      </c>
      <c r="C6" s="71">
        <v>83.34</v>
      </c>
      <c r="D6" s="71">
        <v>6.17</v>
      </c>
      <c r="E6" s="71">
        <v>1.04</v>
      </c>
      <c r="F6" s="71">
        <v>6.3</v>
      </c>
      <c r="G6" s="71">
        <v>2.42</v>
      </c>
      <c r="H6" s="71">
        <v>0.73</v>
      </c>
      <c r="I6" s="30"/>
    </row>
    <row r="7" spans="1:9" x14ac:dyDescent="0.2">
      <c r="A7" s="45" t="s">
        <v>122</v>
      </c>
      <c r="B7" s="45" t="s">
        <v>123</v>
      </c>
      <c r="C7" s="71">
        <v>80.22</v>
      </c>
      <c r="D7" s="71">
        <v>6.91</v>
      </c>
      <c r="E7" s="71">
        <v>1.24</v>
      </c>
      <c r="F7" s="71">
        <v>9.92</v>
      </c>
      <c r="G7" s="71">
        <v>1.41</v>
      </c>
      <c r="H7" s="71">
        <v>0.3</v>
      </c>
      <c r="I7" s="30"/>
    </row>
    <row r="8" spans="1:9" x14ac:dyDescent="0.2">
      <c r="A8" s="45" t="s">
        <v>124</v>
      </c>
      <c r="B8" s="45" t="s">
        <v>125</v>
      </c>
      <c r="C8" s="71">
        <v>85.79</v>
      </c>
      <c r="D8" s="71">
        <v>4.01</v>
      </c>
      <c r="E8" s="71">
        <v>1.1100000000000001</v>
      </c>
      <c r="F8" s="71">
        <v>6.54</v>
      </c>
      <c r="G8" s="71">
        <v>1.85</v>
      </c>
      <c r="H8" s="71">
        <v>0.7</v>
      </c>
      <c r="I8" s="30"/>
    </row>
    <row r="9" spans="1:9" x14ac:dyDescent="0.2">
      <c r="A9" s="45" t="s">
        <v>124</v>
      </c>
      <c r="B9" s="45" t="s">
        <v>126</v>
      </c>
      <c r="C9" s="71">
        <v>77.599999999999994</v>
      </c>
      <c r="D9" s="71">
        <v>3.69</v>
      </c>
      <c r="E9" s="71">
        <v>1.97</v>
      </c>
      <c r="F9" s="71">
        <v>10.77</v>
      </c>
      <c r="G9" s="71">
        <v>4.9400000000000004</v>
      </c>
      <c r="H9" s="71">
        <v>1.03</v>
      </c>
      <c r="I9" s="30"/>
    </row>
    <row r="10" spans="1:9" x14ac:dyDescent="0.2">
      <c r="A10" s="45" t="s">
        <v>124</v>
      </c>
      <c r="B10" s="45" t="s">
        <v>127</v>
      </c>
      <c r="C10" s="71">
        <v>76.78</v>
      </c>
      <c r="D10" s="71">
        <v>9.33</v>
      </c>
      <c r="E10" s="71">
        <v>1.1100000000000001</v>
      </c>
      <c r="F10" s="71">
        <v>5.01</v>
      </c>
      <c r="G10" s="71">
        <v>4.41</v>
      </c>
      <c r="H10" s="71">
        <v>3.36</v>
      </c>
      <c r="I10" s="30"/>
    </row>
    <row r="11" spans="1:9" x14ac:dyDescent="0.2">
      <c r="A11" s="45" t="s">
        <v>124</v>
      </c>
      <c r="B11" s="45" t="s">
        <v>128</v>
      </c>
      <c r="C11" s="71">
        <v>85.43</v>
      </c>
      <c r="D11" s="71">
        <v>7.44</v>
      </c>
      <c r="E11" s="71">
        <v>0.7</v>
      </c>
      <c r="F11" s="71">
        <v>3.76</v>
      </c>
      <c r="G11" s="71">
        <v>1.74</v>
      </c>
      <c r="H11" s="71">
        <v>0.93</v>
      </c>
      <c r="I11" s="30"/>
    </row>
    <row r="12" spans="1:9" x14ac:dyDescent="0.2">
      <c r="A12" s="45" t="s">
        <v>124</v>
      </c>
      <c r="B12" s="45" t="s">
        <v>129</v>
      </c>
      <c r="C12" s="71">
        <v>79.290000000000006</v>
      </c>
      <c r="D12" s="71">
        <v>10.98</v>
      </c>
      <c r="E12" s="71">
        <v>1.35</v>
      </c>
      <c r="F12" s="71">
        <v>4.37</v>
      </c>
      <c r="G12" s="71">
        <v>2.68</v>
      </c>
      <c r="H12" s="71">
        <v>1.33</v>
      </c>
      <c r="I12" s="30"/>
    </row>
    <row r="13" spans="1:9" x14ac:dyDescent="0.2">
      <c r="A13" s="45" t="s">
        <v>124</v>
      </c>
      <c r="B13" s="45" t="s">
        <v>130</v>
      </c>
      <c r="C13" s="71">
        <v>90.7</v>
      </c>
      <c r="D13" s="71">
        <v>5.32</v>
      </c>
      <c r="E13" s="71">
        <v>1.36</v>
      </c>
      <c r="F13" s="71">
        <v>1.27</v>
      </c>
      <c r="G13" s="71">
        <v>1</v>
      </c>
      <c r="H13" s="71">
        <v>0.35</v>
      </c>
      <c r="I13" s="30"/>
    </row>
    <row r="14" spans="1:9" x14ac:dyDescent="0.2">
      <c r="A14" s="45" t="s">
        <v>124</v>
      </c>
      <c r="B14" s="45" t="s">
        <v>158</v>
      </c>
      <c r="C14" s="71">
        <v>76.239999999999995</v>
      </c>
      <c r="D14" s="71">
        <v>5.23</v>
      </c>
      <c r="E14" s="71">
        <v>1.05</v>
      </c>
      <c r="F14" s="71">
        <v>11.31</v>
      </c>
      <c r="G14" s="71">
        <v>5.84</v>
      </c>
      <c r="H14" s="71">
        <v>0.33</v>
      </c>
      <c r="I14" s="30"/>
    </row>
    <row r="15" spans="1:9" x14ac:dyDescent="0.2">
      <c r="A15" s="45" t="s">
        <v>124</v>
      </c>
      <c r="B15" s="45" t="s">
        <v>502</v>
      </c>
      <c r="C15" s="71">
        <v>84.33</v>
      </c>
      <c r="D15" s="71">
        <v>3.73</v>
      </c>
      <c r="E15" s="71">
        <v>0.73</v>
      </c>
      <c r="F15" s="71">
        <v>6.69</v>
      </c>
      <c r="G15" s="71">
        <v>3.87</v>
      </c>
      <c r="H15" s="71">
        <v>0.65</v>
      </c>
      <c r="I15" s="30"/>
    </row>
    <row r="16" spans="1:9" x14ac:dyDescent="0.2">
      <c r="A16" s="45" t="s">
        <v>124</v>
      </c>
      <c r="B16" s="45" t="s">
        <v>131</v>
      </c>
      <c r="C16" s="71">
        <v>86.52</v>
      </c>
      <c r="D16" s="71">
        <v>7.31</v>
      </c>
      <c r="E16" s="71">
        <v>0.95</v>
      </c>
      <c r="F16" s="71">
        <v>2.82</v>
      </c>
      <c r="G16" s="71">
        <v>2.2999999999999998</v>
      </c>
      <c r="H16" s="71">
        <v>0.1</v>
      </c>
      <c r="I16" s="30"/>
    </row>
    <row r="17" spans="1:9" x14ac:dyDescent="0.2">
      <c r="A17" s="45" t="s">
        <v>124</v>
      </c>
      <c r="B17" s="45" t="s">
        <v>132</v>
      </c>
      <c r="C17" s="71">
        <v>82.67</v>
      </c>
      <c r="D17" s="71">
        <v>3.09</v>
      </c>
      <c r="E17" s="71">
        <v>0.44</v>
      </c>
      <c r="F17" s="71">
        <v>5.63</v>
      </c>
      <c r="G17" s="71">
        <v>7.58</v>
      </c>
      <c r="H17" s="71">
        <v>0.59</v>
      </c>
      <c r="I17" s="30"/>
    </row>
    <row r="18" spans="1:9" x14ac:dyDescent="0.2">
      <c r="A18" s="45" t="s">
        <v>124</v>
      </c>
      <c r="B18" s="45" t="s">
        <v>133</v>
      </c>
      <c r="C18" s="71">
        <v>80.34</v>
      </c>
      <c r="D18" s="71">
        <v>4.78</v>
      </c>
      <c r="E18" s="71">
        <v>1.21</v>
      </c>
      <c r="F18" s="71">
        <v>1.58</v>
      </c>
      <c r="G18" s="71">
        <v>10.44</v>
      </c>
      <c r="H18" s="71">
        <v>1.65</v>
      </c>
      <c r="I18" s="30"/>
    </row>
    <row r="19" spans="1:9" x14ac:dyDescent="0.2">
      <c r="A19" s="45" t="s">
        <v>124</v>
      </c>
      <c r="B19" s="45" t="s">
        <v>134</v>
      </c>
      <c r="C19" s="71">
        <v>83.02</v>
      </c>
      <c r="D19" s="71">
        <v>7.03</v>
      </c>
      <c r="E19" s="71">
        <v>0.99</v>
      </c>
      <c r="F19" s="71">
        <v>7.91</v>
      </c>
      <c r="G19" s="71">
        <v>0.45</v>
      </c>
      <c r="H19" s="71">
        <v>0.6</v>
      </c>
      <c r="I19" s="30"/>
    </row>
    <row r="20" spans="1:9" x14ac:dyDescent="0.2">
      <c r="A20" s="45" t="s">
        <v>124</v>
      </c>
      <c r="B20" s="45" t="s">
        <v>135</v>
      </c>
      <c r="C20" s="71">
        <v>80.42</v>
      </c>
      <c r="D20" s="71">
        <v>3.2</v>
      </c>
      <c r="E20" s="71">
        <v>1.0900000000000001</v>
      </c>
      <c r="F20" s="71">
        <v>1.35</v>
      </c>
      <c r="G20" s="71">
        <v>5.74</v>
      </c>
      <c r="H20" s="71">
        <v>8.1999999999999993</v>
      </c>
      <c r="I20" s="30"/>
    </row>
    <row r="21" spans="1:9" x14ac:dyDescent="0.2">
      <c r="A21" s="45" t="s">
        <v>124</v>
      </c>
      <c r="B21" s="45" t="s">
        <v>136</v>
      </c>
      <c r="C21" s="71">
        <v>81.34</v>
      </c>
      <c r="D21" s="71">
        <v>5.3</v>
      </c>
      <c r="E21" s="71">
        <v>0.43</v>
      </c>
      <c r="F21" s="71">
        <v>6.34</v>
      </c>
      <c r="G21" s="71">
        <v>6.36</v>
      </c>
      <c r="H21" s="71">
        <v>0.23</v>
      </c>
      <c r="I21" s="30"/>
    </row>
    <row r="22" spans="1:9" x14ac:dyDescent="0.2">
      <c r="A22" s="45" t="s">
        <v>124</v>
      </c>
      <c r="B22" s="45" t="s">
        <v>137</v>
      </c>
      <c r="C22" s="71">
        <v>82.44</v>
      </c>
      <c r="D22" s="71">
        <v>6.96</v>
      </c>
      <c r="E22" s="71">
        <v>1.3</v>
      </c>
      <c r="F22" s="71">
        <v>8.2100000000000009</v>
      </c>
      <c r="G22" s="71">
        <v>1.0900000000000001</v>
      </c>
      <c r="H22" s="71">
        <v>0</v>
      </c>
      <c r="I22" s="30"/>
    </row>
    <row r="23" spans="1:9" x14ac:dyDescent="0.2">
      <c r="A23" s="45" t="s">
        <v>124</v>
      </c>
      <c r="B23" s="45" t="s">
        <v>528</v>
      </c>
      <c r="C23" s="71">
        <v>82.6</v>
      </c>
      <c r="D23" s="71">
        <v>4.84</v>
      </c>
      <c r="E23" s="71">
        <v>0.97</v>
      </c>
      <c r="F23" s="71">
        <v>7.76</v>
      </c>
      <c r="G23" s="71">
        <v>3.45</v>
      </c>
      <c r="H23" s="71">
        <v>0.38</v>
      </c>
      <c r="I23" s="30"/>
    </row>
    <row r="24" spans="1:9" x14ac:dyDescent="0.2">
      <c r="A24" s="37" t="s">
        <v>505</v>
      </c>
      <c r="B24" s="37" t="s">
        <v>140</v>
      </c>
      <c r="C24" s="71">
        <v>86.3</v>
      </c>
      <c r="D24" s="71">
        <v>5.64</v>
      </c>
      <c r="E24" s="71">
        <v>1.24</v>
      </c>
      <c r="F24" s="71">
        <v>6.09</v>
      </c>
      <c r="G24" s="71">
        <v>0.48</v>
      </c>
      <c r="H24" s="71">
        <v>0.25</v>
      </c>
      <c r="I24" s="30"/>
    </row>
    <row r="25" spans="1:9" x14ac:dyDescent="0.2">
      <c r="A25" s="37" t="s">
        <v>505</v>
      </c>
      <c r="B25" s="37" t="s">
        <v>141</v>
      </c>
      <c r="C25" s="71">
        <v>81.13</v>
      </c>
      <c r="D25" s="71">
        <v>9.3699999999999992</v>
      </c>
      <c r="E25" s="71">
        <v>1.1399999999999999</v>
      </c>
      <c r="F25" s="71">
        <v>5.63</v>
      </c>
      <c r="G25" s="71">
        <v>2.25</v>
      </c>
      <c r="H25" s="71">
        <v>0.48</v>
      </c>
      <c r="I25" s="30"/>
    </row>
    <row r="26" spans="1:9" x14ac:dyDescent="0.2">
      <c r="A26" s="37" t="s">
        <v>505</v>
      </c>
      <c r="B26" s="37" t="s">
        <v>142</v>
      </c>
      <c r="C26" s="71">
        <v>78.25</v>
      </c>
      <c r="D26" s="71">
        <v>5.61</v>
      </c>
      <c r="E26" s="71">
        <v>1.31</v>
      </c>
      <c r="F26" s="71">
        <v>13.55</v>
      </c>
      <c r="G26" s="71">
        <v>1.08</v>
      </c>
      <c r="H26" s="71">
        <v>0.2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99" t="s">
        <v>740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741</v>
      </c>
      <c r="B2" s="99"/>
      <c r="C2" s="99"/>
      <c r="D2" s="99"/>
      <c r="E2" s="99"/>
      <c r="F2" s="99"/>
      <c r="G2" s="99"/>
      <c r="H2" s="99"/>
    </row>
    <row r="3" spans="1:8" x14ac:dyDescent="0.2">
      <c r="A3" s="95"/>
      <c r="B3" s="95"/>
      <c r="C3" s="95"/>
      <c r="D3" s="95"/>
      <c r="E3" s="95"/>
      <c r="F3" s="95"/>
      <c r="G3" s="95"/>
      <c r="H3" s="95"/>
    </row>
    <row r="4" spans="1:8" x14ac:dyDescent="0.2">
      <c r="A4" s="48" t="s">
        <v>493</v>
      </c>
      <c r="B4" s="48" t="s">
        <v>145</v>
      </c>
      <c r="C4" s="45"/>
      <c r="D4" s="45"/>
      <c r="E4" s="45"/>
      <c r="F4" s="45"/>
      <c r="G4" s="45"/>
      <c r="H4" s="4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45" t="s">
        <v>121</v>
      </c>
      <c r="B6" s="45" t="s">
        <v>81</v>
      </c>
      <c r="C6" s="72">
        <v>92.02</v>
      </c>
      <c r="D6" s="72">
        <v>7.98</v>
      </c>
      <c r="E6" s="72">
        <v>91.97</v>
      </c>
      <c r="F6" s="72">
        <v>8.0299999999999994</v>
      </c>
      <c r="G6" s="72">
        <v>89.87</v>
      </c>
      <c r="H6" s="72">
        <v>10.130000000000001</v>
      </c>
    </row>
    <row r="7" spans="1:8" x14ac:dyDescent="0.2">
      <c r="A7" s="45" t="s">
        <v>122</v>
      </c>
      <c r="B7" s="45" t="s">
        <v>123</v>
      </c>
      <c r="C7" s="72">
        <v>91.48</v>
      </c>
      <c r="D7" s="72">
        <v>8.52</v>
      </c>
      <c r="E7" s="72">
        <v>81.08</v>
      </c>
      <c r="F7" s="72">
        <v>18.920000000000002</v>
      </c>
      <c r="G7" s="72">
        <v>71.36</v>
      </c>
      <c r="H7" s="72">
        <v>28.64</v>
      </c>
    </row>
    <row r="8" spans="1:8" x14ac:dyDescent="0.2">
      <c r="A8" s="45" t="s">
        <v>124</v>
      </c>
      <c r="B8" s="45" t="s">
        <v>125</v>
      </c>
      <c r="C8" s="72">
        <v>91.45</v>
      </c>
      <c r="D8" s="72">
        <v>8.5500000000000007</v>
      </c>
      <c r="E8" s="72">
        <v>92.71</v>
      </c>
      <c r="F8" s="72">
        <v>7.29</v>
      </c>
      <c r="G8" s="72">
        <v>92.17</v>
      </c>
      <c r="H8" s="72">
        <v>7.83</v>
      </c>
    </row>
    <row r="9" spans="1:8" x14ac:dyDescent="0.2">
      <c r="A9" s="45" t="s">
        <v>124</v>
      </c>
      <c r="B9" s="45" t="s">
        <v>126</v>
      </c>
      <c r="C9" s="72">
        <v>88.07</v>
      </c>
      <c r="D9" s="72">
        <v>11.93</v>
      </c>
      <c r="E9" s="72">
        <v>89.3</v>
      </c>
      <c r="F9" s="72">
        <v>10.7</v>
      </c>
      <c r="G9" s="72">
        <v>83.07</v>
      </c>
      <c r="H9" s="72">
        <v>16.93</v>
      </c>
    </row>
    <row r="10" spans="1:8" x14ac:dyDescent="0.2">
      <c r="A10" s="45" t="s">
        <v>124</v>
      </c>
      <c r="B10" s="45" t="s">
        <v>127</v>
      </c>
      <c r="C10" s="72">
        <v>81.150000000000006</v>
      </c>
      <c r="D10" s="72">
        <v>18.850000000000001</v>
      </c>
      <c r="E10" s="72">
        <v>69.86</v>
      </c>
      <c r="F10" s="72">
        <v>30.14</v>
      </c>
      <c r="G10" s="72">
        <v>70.459999999999994</v>
      </c>
      <c r="H10" s="72">
        <v>29.54</v>
      </c>
    </row>
    <row r="11" spans="1:8" x14ac:dyDescent="0.2">
      <c r="A11" s="45" t="s">
        <v>124</v>
      </c>
      <c r="B11" s="45" t="s">
        <v>128</v>
      </c>
      <c r="C11" s="72">
        <v>98.05</v>
      </c>
      <c r="D11" s="72">
        <v>1.95</v>
      </c>
      <c r="E11" s="72">
        <v>92.98</v>
      </c>
      <c r="F11" s="72">
        <v>7.02</v>
      </c>
      <c r="G11" s="72">
        <v>98.11</v>
      </c>
      <c r="H11" s="72">
        <v>1.89</v>
      </c>
    </row>
    <row r="12" spans="1:8" x14ac:dyDescent="0.2">
      <c r="A12" s="45" t="s">
        <v>124</v>
      </c>
      <c r="B12" s="45" t="s">
        <v>129</v>
      </c>
      <c r="C12" s="72">
        <v>95.59</v>
      </c>
      <c r="D12" s="72">
        <v>4.41</v>
      </c>
      <c r="E12" s="72">
        <v>91.81</v>
      </c>
      <c r="F12" s="72">
        <v>8.19</v>
      </c>
      <c r="G12" s="72">
        <v>91.53</v>
      </c>
      <c r="H12" s="72">
        <v>8.4700000000000006</v>
      </c>
    </row>
    <row r="13" spans="1:8" x14ac:dyDescent="0.2">
      <c r="A13" s="45" t="s">
        <v>124</v>
      </c>
      <c r="B13" s="45" t="s">
        <v>130</v>
      </c>
      <c r="C13" s="72">
        <v>91.71</v>
      </c>
      <c r="D13" s="72">
        <v>8.2899999999999991</v>
      </c>
      <c r="E13" s="72">
        <v>95.86</v>
      </c>
      <c r="F13" s="72">
        <v>4.1399999999999997</v>
      </c>
      <c r="G13" s="72">
        <v>95.86</v>
      </c>
      <c r="H13" s="72">
        <v>4.1399999999999997</v>
      </c>
    </row>
    <row r="14" spans="1:8" x14ac:dyDescent="0.2">
      <c r="A14" s="45" t="s">
        <v>124</v>
      </c>
      <c r="B14" s="45" t="s">
        <v>158</v>
      </c>
      <c r="C14" s="72">
        <v>82.96</v>
      </c>
      <c r="D14" s="72">
        <v>17.04</v>
      </c>
      <c r="E14" s="72">
        <v>86.87</v>
      </c>
      <c r="F14" s="72">
        <v>13.13</v>
      </c>
      <c r="G14" s="72">
        <v>93.63</v>
      </c>
      <c r="H14" s="72">
        <v>6.37</v>
      </c>
    </row>
    <row r="15" spans="1:8" x14ac:dyDescent="0.2">
      <c r="A15" s="45" t="s">
        <v>124</v>
      </c>
      <c r="B15" s="45" t="s">
        <v>502</v>
      </c>
      <c r="C15" s="72">
        <v>94.3</v>
      </c>
      <c r="D15" s="72">
        <v>5.7</v>
      </c>
      <c r="E15" s="72">
        <v>81.78</v>
      </c>
      <c r="F15" s="72">
        <v>18.22</v>
      </c>
      <c r="G15" s="72">
        <v>79.430000000000007</v>
      </c>
      <c r="H15" s="72">
        <v>20.57</v>
      </c>
    </row>
    <row r="16" spans="1:8" x14ac:dyDescent="0.2">
      <c r="A16" s="45" t="s">
        <v>124</v>
      </c>
      <c r="B16" s="45" t="s">
        <v>131</v>
      </c>
      <c r="C16" s="72">
        <v>91.39</v>
      </c>
      <c r="D16" s="72">
        <v>8.61</v>
      </c>
      <c r="E16" s="72">
        <v>92.48</v>
      </c>
      <c r="F16" s="72">
        <v>7.52</v>
      </c>
      <c r="G16" s="72">
        <v>94.53</v>
      </c>
      <c r="H16" s="72">
        <v>5.47</v>
      </c>
    </row>
    <row r="17" spans="1:8" x14ac:dyDescent="0.2">
      <c r="A17" s="45" t="s">
        <v>124</v>
      </c>
      <c r="B17" s="45" t="s">
        <v>132</v>
      </c>
      <c r="C17" s="72">
        <v>75.12</v>
      </c>
      <c r="D17" s="72">
        <v>24.88</v>
      </c>
      <c r="E17" s="72">
        <v>93.12</v>
      </c>
      <c r="F17" s="72">
        <v>6.88</v>
      </c>
      <c r="G17" s="72">
        <v>88.95</v>
      </c>
      <c r="H17" s="72">
        <v>11.05</v>
      </c>
    </row>
    <row r="18" spans="1:8" x14ac:dyDescent="0.2">
      <c r="A18" s="45" t="s">
        <v>124</v>
      </c>
      <c r="B18" s="45" t="s">
        <v>133</v>
      </c>
      <c r="C18" s="72">
        <v>96.17</v>
      </c>
      <c r="D18" s="72">
        <v>3.83</v>
      </c>
      <c r="E18" s="72">
        <v>96.53</v>
      </c>
      <c r="F18" s="72">
        <v>3.47</v>
      </c>
      <c r="G18" s="72">
        <v>87.58</v>
      </c>
      <c r="H18" s="72">
        <v>12.42</v>
      </c>
    </row>
    <row r="19" spans="1:8" x14ac:dyDescent="0.2">
      <c r="A19" s="45" t="s">
        <v>124</v>
      </c>
      <c r="B19" s="45" t="s">
        <v>134</v>
      </c>
      <c r="C19" s="72">
        <v>94.43</v>
      </c>
      <c r="D19" s="72">
        <v>5.57</v>
      </c>
      <c r="E19" s="72">
        <v>97.21</v>
      </c>
      <c r="F19" s="72">
        <v>2.79</v>
      </c>
      <c r="G19" s="72">
        <v>97.38</v>
      </c>
      <c r="H19" s="72">
        <v>2.62</v>
      </c>
    </row>
    <row r="20" spans="1:8" x14ac:dyDescent="0.2">
      <c r="A20" s="45" t="s">
        <v>124</v>
      </c>
      <c r="B20" s="45" t="s">
        <v>135</v>
      </c>
      <c r="C20" s="72">
        <v>88.76</v>
      </c>
      <c r="D20" s="72">
        <v>11.24</v>
      </c>
      <c r="E20" s="72">
        <v>88.37</v>
      </c>
      <c r="F20" s="72">
        <v>11.63</v>
      </c>
      <c r="G20" s="72">
        <v>80.91</v>
      </c>
      <c r="H20" s="72">
        <v>19.09</v>
      </c>
    </row>
    <row r="21" spans="1:8" x14ac:dyDescent="0.2">
      <c r="A21" s="45" t="s">
        <v>124</v>
      </c>
      <c r="B21" s="45" t="s">
        <v>136</v>
      </c>
      <c r="C21" s="72">
        <v>86.5</v>
      </c>
      <c r="D21" s="72">
        <v>13.5</v>
      </c>
      <c r="E21" s="72">
        <v>67.05</v>
      </c>
      <c r="F21" s="72">
        <v>32.950000000000003</v>
      </c>
      <c r="G21" s="72">
        <v>60.27</v>
      </c>
      <c r="H21" s="72">
        <v>39.729999999999997</v>
      </c>
    </row>
    <row r="22" spans="1:8" x14ac:dyDescent="0.2">
      <c r="A22" s="45" t="s">
        <v>124</v>
      </c>
      <c r="B22" s="45" t="s">
        <v>137</v>
      </c>
      <c r="C22" s="72">
        <v>91.23</v>
      </c>
      <c r="D22" s="72">
        <v>8.77</v>
      </c>
      <c r="E22" s="72">
        <v>81.67</v>
      </c>
      <c r="F22" s="72">
        <v>18.329999999999998</v>
      </c>
      <c r="G22" s="72">
        <v>92.7</v>
      </c>
      <c r="H22" s="72">
        <v>7.3</v>
      </c>
    </row>
    <row r="23" spans="1:8" x14ac:dyDescent="0.2">
      <c r="A23" s="45" t="s">
        <v>124</v>
      </c>
      <c r="B23" s="45" t="s">
        <v>528</v>
      </c>
      <c r="C23" s="72">
        <v>90.18</v>
      </c>
      <c r="D23" s="72">
        <v>9.82</v>
      </c>
      <c r="E23" s="72">
        <v>91.27</v>
      </c>
      <c r="F23" s="72">
        <v>8.73</v>
      </c>
      <c r="G23" s="72">
        <v>89.81</v>
      </c>
      <c r="H23" s="72">
        <v>10.19</v>
      </c>
    </row>
    <row r="24" spans="1:8" x14ac:dyDescent="0.2">
      <c r="A24" s="37" t="s">
        <v>505</v>
      </c>
      <c r="B24" s="37" t="s">
        <v>140</v>
      </c>
      <c r="C24" s="72">
        <v>75.2</v>
      </c>
      <c r="D24" s="72">
        <v>24.8</v>
      </c>
      <c r="E24" s="72">
        <v>85.17</v>
      </c>
      <c r="F24" s="72">
        <v>14.83</v>
      </c>
      <c r="G24" s="72">
        <v>53.69</v>
      </c>
      <c r="H24" s="72">
        <v>46.31</v>
      </c>
    </row>
    <row r="25" spans="1:8" x14ac:dyDescent="0.2">
      <c r="A25" s="37" t="s">
        <v>505</v>
      </c>
      <c r="B25" s="37" t="s">
        <v>141</v>
      </c>
      <c r="C25" s="72">
        <v>96.89</v>
      </c>
      <c r="D25" s="72">
        <v>3.11</v>
      </c>
      <c r="E25" s="72">
        <v>74.400000000000006</v>
      </c>
      <c r="F25" s="72">
        <v>25.6</v>
      </c>
      <c r="G25" s="72">
        <v>64.83</v>
      </c>
      <c r="H25" s="72">
        <v>35.17</v>
      </c>
    </row>
    <row r="26" spans="1:8" x14ac:dyDescent="0.2">
      <c r="A26" s="37" t="s">
        <v>505</v>
      </c>
      <c r="B26" s="37" t="s">
        <v>142</v>
      </c>
      <c r="C26" s="72">
        <v>91.92</v>
      </c>
      <c r="D26" s="72">
        <v>8.08</v>
      </c>
      <c r="E26" s="72">
        <v>84.95</v>
      </c>
      <c r="F26" s="72">
        <v>15.05</v>
      </c>
      <c r="G26" s="72">
        <v>86.57</v>
      </c>
      <c r="H26" s="72">
        <v>13.43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99" t="s">
        <v>742</v>
      </c>
      <c r="B1" s="99"/>
      <c r="C1" s="99"/>
      <c r="D1" s="99"/>
      <c r="E1" s="99"/>
      <c r="F1" s="99"/>
    </row>
    <row r="2" spans="1:6" x14ac:dyDescent="0.2">
      <c r="A2" s="99" t="s">
        <v>743</v>
      </c>
      <c r="B2" s="99"/>
      <c r="C2" s="99"/>
      <c r="D2" s="99"/>
      <c r="E2" s="99"/>
      <c r="F2" s="99"/>
    </row>
    <row r="3" spans="1:6" x14ac:dyDescent="0.2">
      <c r="A3" s="95"/>
      <c r="B3" s="95"/>
      <c r="C3" s="95"/>
      <c r="D3" s="95"/>
      <c r="E3" s="95"/>
      <c r="F3" s="95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1228.4000000000001</v>
      </c>
      <c r="D6" s="73">
        <v>1238.55</v>
      </c>
      <c r="E6" s="73">
        <v>1110.54</v>
      </c>
      <c r="F6" s="45"/>
    </row>
    <row r="7" spans="1:6" ht="15" x14ac:dyDescent="0.25">
      <c r="A7" s="61" t="s">
        <v>122</v>
      </c>
      <c r="B7" s="61" t="s">
        <v>123</v>
      </c>
      <c r="C7" s="73">
        <v>1671.29</v>
      </c>
      <c r="D7" s="73">
        <v>1658.92</v>
      </c>
      <c r="E7" s="73">
        <v>1732.44</v>
      </c>
      <c r="F7" s="45"/>
    </row>
    <row r="8" spans="1:6" ht="15" x14ac:dyDescent="0.25">
      <c r="A8" s="61" t="s">
        <v>124</v>
      </c>
      <c r="B8" s="61" t="s">
        <v>125</v>
      </c>
      <c r="C8" s="73">
        <v>981.28</v>
      </c>
      <c r="D8" s="73">
        <v>989.57</v>
      </c>
      <c r="E8" s="73">
        <v>868.74</v>
      </c>
      <c r="F8" s="45"/>
    </row>
    <row r="9" spans="1:6" ht="15" x14ac:dyDescent="0.25">
      <c r="A9" s="61" t="s">
        <v>124</v>
      </c>
      <c r="B9" s="61" t="s">
        <v>126</v>
      </c>
      <c r="C9" s="73">
        <v>979</v>
      </c>
      <c r="D9" s="73">
        <v>990.89</v>
      </c>
      <c r="E9" s="73">
        <v>891.11</v>
      </c>
      <c r="F9" s="45"/>
    </row>
    <row r="10" spans="1:6" ht="15" x14ac:dyDescent="0.25">
      <c r="A10" s="61" t="s">
        <v>124</v>
      </c>
      <c r="B10" s="61" t="s">
        <v>127</v>
      </c>
      <c r="C10" s="73">
        <v>1009.68</v>
      </c>
      <c r="D10" s="73">
        <v>1012.48</v>
      </c>
      <c r="E10" s="73">
        <v>1003.02</v>
      </c>
      <c r="F10" s="45"/>
    </row>
    <row r="11" spans="1:6" ht="15" x14ac:dyDescent="0.25">
      <c r="A11" s="61" t="s">
        <v>124</v>
      </c>
      <c r="B11" s="61" t="s">
        <v>128</v>
      </c>
      <c r="C11" s="73">
        <v>1490.88</v>
      </c>
      <c r="D11" s="73">
        <v>1495</v>
      </c>
      <c r="E11" s="73">
        <v>1371.47</v>
      </c>
      <c r="F11" s="45"/>
    </row>
    <row r="12" spans="1:6" ht="15" x14ac:dyDescent="0.25">
      <c r="A12" s="61" t="s">
        <v>124</v>
      </c>
      <c r="B12" s="61" t="s">
        <v>129</v>
      </c>
      <c r="C12" s="73">
        <v>1057.1099999999999</v>
      </c>
      <c r="D12" s="73">
        <v>1057.77</v>
      </c>
      <c r="E12" s="73">
        <v>1048.1199999999999</v>
      </c>
      <c r="F12" s="45"/>
    </row>
    <row r="13" spans="1:6" ht="15" x14ac:dyDescent="0.25">
      <c r="A13" s="61" t="s">
        <v>124</v>
      </c>
      <c r="B13" s="61" t="s">
        <v>130</v>
      </c>
      <c r="C13" s="73">
        <v>1089.33</v>
      </c>
      <c r="D13" s="73">
        <v>1099.48</v>
      </c>
      <c r="E13" s="73">
        <v>836.77</v>
      </c>
      <c r="F13" s="45"/>
    </row>
    <row r="14" spans="1:6" ht="15" x14ac:dyDescent="0.25">
      <c r="A14" s="61" t="s">
        <v>124</v>
      </c>
      <c r="B14" s="61" t="s">
        <v>158</v>
      </c>
      <c r="C14" s="73">
        <v>852.58</v>
      </c>
      <c r="D14" s="73">
        <v>852.68</v>
      </c>
      <c r="E14" s="73">
        <v>851.74</v>
      </c>
      <c r="F14" s="45"/>
    </row>
    <row r="15" spans="1:6" ht="15" x14ac:dyDescent="0.25">
      <c r="A15" s="61" t="s">
        <v>124</v>
      </c>
      <c r="B15" s="61" t="s">
        <v>502</v>
      </c>
      <c r="C15" s="73">
        <v>683.68</v>
      </c>
      <c r="D15" s="73">
        <v>680.45</v>
      </c>
      <c r="E15" s="73">
        <v>703.22</v>
      </c>
      <c r="F15" s="45"/>
    </row>
    <row r="16" spans="1:6" ht="15" x14ac:dyDescent="0.25">
      <c r="A16" s="61" t="s">
        <v>124</v>
      </c>
      <c r="B16" s="61" t="s">
        <v>131</v>
      </c>
      <c r="C16" s="73">
        <v>1550.9</v>
      </c>
      <c r="D16" s="73">
        <v>1557.7</v>
      </c>
      <c r="E16" s="73">
        <v>1447.88</v>
      </c>
      <c r="F16" s="45"/>
    </row>
    <row r="17" spans="1:6" ht="15" x14ac:dyDescent="0.25">
      <c r="A17" s="61" t="s">
        <v>124</v>
      </c>
      <c r="B17" s="61" t="s">
        <v>132</v>
      </c>
      <c r="C17" s="73">
        <v>655.28</v>
      </c>
      <c r="D17" s="73">
        <v>657.41</v>
      </c>
      <c r="E17" s="73">
        <v>627.08000000000004</v>
      </c>
      <c r="F17" s="45"/>
    </row>
    <row r="18" spans="1:6" ht="15" x14ac:dyDescent="0.25">
      <c r="A18" s="61" t="s">
        <v>124</v>
      </c>
      <c r="B18" s="61" t="s">
        <v>133</v>
      </c>
      <c r="C18" s="73">
        <v>1018.35</v>
      </c>
      <c r="D18" s="73">
        <v>1025.8599999999999</v>
      </c>
      <c r="E18" s="73">
        <v>849.17</v>
      </c>
      <c r="F18" s="45"/>
    </row>
    <row r="19" spans="1:6" ht="15" x14ac:dyDescent="0.25">
      <c r="A19" s="61" t="s">
        <v>124</v>
      </c>
      <c r="B19" s="61" t="s">
        <v>134</v>
      </c>
      <c r="C19" s="73">
        <v>1759.53</v>
      </c>
      <c r="D19" s="73">
        <v>1762.83</v>
      </c>
      <c r="E19" s="73">
        <v>1662.05</v>
      </c>
      <c r="F19" s="45"/>
    </row>
    <row r="20" spans="1:6" ht="15" x14ac:dyDescent="0.25">
      <c r="A20" s="61" t="s">
        <v>124</v>
      </c>
      <c r="B20" s="61" t="s">
        <v>135</v>
      </c>
      <c r="C20" s="73">
        <v>771.56</v>
      </c>
      <c r="D20" s="73">
        <v>772</v>
      </c>
      <c r="E20" s="73">
        <v>768.27</v>
      </c>
      <c r="F20" s="45"/>
    </row>
    <row r="21" spans="1:6" ht="15" x14ac:dyDescent="0.25">
      <c r="A21" s="61" t="s">
        <v>124</v>
      </c>
      <c r="B21" s="61" t="s">
        <v>136</v>
      </c>
      <c r="C21" s="73">
        <v>1120.56</v>
      </c>
      <c r="D21" s="73">
        <v>1090.25</v>
      </c>
      <c r="E21" s="73">
        <v>1185.54</v>
      </c>
      <c r="F21" s="45"/>
    </row>
    <row r="22" spans="1:6" ht="15" x14ac:dyDescent="0.25">
      <c r="A22" s="61" t="s">
        <v>124</v>
      </c>
      <c r="B22" s="61" t="s">
        <v>137</v>
      </c>
      <c r="C22" s="73">
        <v>792.08</v>
      </c>
      <c r="D22" s="73">
        <v>780.81</v>
      </c>
      <c r="E22" s="73">
        <v>866.2</v>
      </c>
      <c r="F22" s="45"/>
    </row>
    <row r="23" spans="1:6" ht="15" x14ac:dyDescent="0.25">
      <c r="A23" s="61" t="s">
        <v>124</v>
      </c>
      <c r="B23" s="61" t="s">
        <v>528</v>
      </c>
      <c r="C23" s="73">
        <v>854.64</v>
      </c>
      <c r="D23" s="73">
        <v>858.56</v>
      </c>
      <c r="E23" s="73">
        <v>804.14</v>
      </c>
      <c r="F23" s="45"/>
    </row>
    <row r="24" spans="1:6" ht="15" x14ac:dyDescent="0.25">
      <c r="A24" s="61" t="s">
        <v>138</v>
      </c>
      <c r="B24" s="61" t="s">
        <v>82</v>
      </c>
      <c r="C24" s="73">
        <v>1287.72</v>
      </c>
      <c r="D24" s="73">
        <v>1279.6099999999999</v>
      </c>
      <c r="E24" s="73">
        <v>1324.51</v>
      </c>
      <c r="F24" s="45"/>
    </row>
    <row r="25" spans="1:6" ht="15" x14ac:dyDescent="0.25">
      <c r="A25" s="61" t="s">
        <v>138</v>
      </c>
      <c r="B25" s="61" t="s">
        <v>83</v>
      </c>
      <c r="C25" s="73">
        <v>2625.76</v>
      </c>
      <c r="D25" s="73">
        <v>2542.06</v>
      </c>
      <c r="E25" s="73">
        <v>3065.68</v>
      </c>
      <c r="F25" s="45"/>
    </row>
    <row r="26" spans="1:6" ht="15" x14ac:dyDescent="0.25">
      <c r="A26" s="61" t="s">
        <v>138</v>
      </c>
      <c r="B26" s="61" t="s">
        <v>84</v>
      </c>
      <c r="C26" s="73">
        <v>1661.98</v>
      </c>
      <c r="D26" s="73">
        <v>1636.16</v>
      </c>
      <c r="E26" s="73">
        <v>1786.18</v>
      </c>
      <c r="F26" s="45"/>
    </row>
    <row r="27" spans="1:6" ht="15" x14ac:dyDescent="0.25">
      <c r="A27" s="61" t="s">
        <v>139</v>
      </c>
      <c r="B27" s="61" t="s">
        <v>140</v>
      </c>
      <c r="C27" s="73">
        <v>1030.8800000000001</v>
      </c>
      <c r="D27" s="73">
        <v>1023.85</v>
      </c>
      <c r="E27" s="73">
        <v>1066.72</v>
      </c>
      <c r="F27" s="45"/>
    </row>
    <row r="28" spans="1:6" ht="15" x14ac:dyDescent="0.25">
      <c r="A28" s="61" t="s">
        <v>139</v>
      </c>
      <c r="B28" s="61" t="s">
        <v>141</v>
      </c>
      <c r="C28" s="73">
        <v>1638.12</v>
      </c>
      <c r="D28" s="73">
        <v>1649.21</v>
      </c>
      <c r="E28" s="73">
        <v>1601.64</v>
      </c>
      <c r="F28" s="45"/>
    </row>
    <row r="29" spans="1:6" ht="15" x14ac:dyDescent="0.25">
      <c r="A29" s="61" t="s">
        <v>139</v>
      </c>
      <c r="B29" s="61" t="s">
        <v>142</v>
      </c>
      <c r="C29" s="73">
        <v>1600.75</v>
      </c>
      <c r="D29" s="73">
        <v>1599.98</v>
      </c>
      <c r="E29" s="73">
        <v>1606.19</v>
      </c>
      <c r="F29" s="45"/>
    </row>
    <row r="30" spans="1:6" ht="15" x14ac:dyDescent="0.25">
      <c r="A30" s="61" t="s">
        <v>143</v>
      </c>
      <c r="B30" s="61" t="s">
        <v>85</v>
      </c>
      <c r="C30" s="73">
        <v>1272.17</v>
      </c>
      <c r="D30" s="73">
        <v>1266.1199999999999</v>
      </c>
      <c r="E30" s="73">
        <v>1300.82</v>
      </c>
      <c r="F30" s="45"/>
    </row>
    <row r="31" spans="1:6" ht="15" x14ac:dyDescent="0.25">
      <c r="A31" s="61" t="s">
        <v>143</v>
      </c>
      <c r="B31" s="61" t="s">
        <v>86</v>
      </c>
      <c r="C31" s="73">
        <v>1209.45</v>
      </c>
      <c r="D31" s="73">
        <v>1209.45</v>
      </c>
      <c r="E31" s="73" t="s">
        <v>503</v>
      </c>
      <c r="F31" s="45"/>
    </row>
    <row r="32" spans="1:6" ht="15" x14ac:dyDescent="0.25">
      <c r="A32" s="61" t="s">
        <v>143</v>
      </c>
      <c r="B32" s="61" t="s">
        <v>257</v>
      </c>
      <c r="C32" s="73">
        <v>1431.28</v>
      </c>
      <c r="D32" s="73">
        <v>1431.64</v>
      </c>
      <c r="E32" s="73">
        <v>1430.27</v>
      </c>
      <c r="F32" s="45"/>
    </row>
    <row r="33" spans="1:6" ht="15" x14ac:dyDescent="0.25">
      <c r="A33" s="61" t="s">
        <v>143</v>
      </c>
      <c r="B33" s="61" t="s">
        <v>87</v>
      </c>
      <c r="C33" s="73">
        <v>1647.57</v>
      </c>
      <c r="D33" s="73">
        <v>1641.29</v>
      </c>
      <c r="E33" s="73">
        <v>1682.34</v>
      </c>
      <c r="F33" s="45"/>
    </row>
    <row r="34" spans="1:6" ht="15" x14ac:dyDescent="0.25">
      <c r="A34" s="61" t="s">
        <v>143</v>
      </c>
      <c r="B34" s="61" t="s">
        <v>83</v>
      </c>
      <c r="C34" s="73">
        <v>2195.2800000000002</v>
      </c>
      <c r="D34" s="73">
        <v>2159.5700000000002</v>
      </c>
      <c r="E34" s="73">
        <v>2367.89</v>
      </c>
      <c r="F34" s="45"/>
    </row>
    <row r="35" spans="1:6" ht="15" x14ac:dyDescent="0.25">
      <c r="A35" s="61" t="s">
        <v>143</v>
      </c>
      <c r="B35" s="61" t="s">
        <v>88</v>
      </c>
      <c r="C35" s="73">
        <v>1464.19</v>
      </c>
      <c r="D35" s="73">
        <v>1458.67</v>
      </c>
      <c r="E35" s="73" t="s">
        <v>503</v>
      </c>
      <c r="F35" s="45"/>
    </row>
    <row r="36" spans="1:6" ht="15" x14ac:dyDescent="0.25">
      <c r="A36" s="61" t="s">
        <v>143</v>
      </c>
      <c r="B36" s="61" t="s">
        <v>89</v>
      </c>
      <c r="C36" s="73">
        <v>1475.06</v>
      </c>
      <c r="D36" s="73">
        <v>1468.27</v>
      </c>
      <c r="E36" s="73">
        <v>1499.12</v>
      </c>
      <c r="F36" s="45"/>
    </row>
    <row r="37" spans="1:6" ht="15" x14ac:dyDescent="0.25">
      <c r="A37" s="61" t="s">
        <v>143</v>
      </c>
      <c r="B37" s="61" t="s">
        <v>90</v>
      </c>
      <c r="C37" s="73">
        <v>1549.27</v>
      </c>
      <c r="D37" s="73">
        <v>1496.5</v>
      </c>
      <c r="E37" s="73" t="s">
        <v>503</v>
      </c>
      <c r="F37" s="45"/>
    </row>
    <row r="38" spans="1:6" ht="15" x14ac:dyDescent="0.25">
      <c r="A38" s="61" t="s">
        <v>143</v>
      </c>
      <c r="B38" s="61" t="s">
        <v>91</v>
      </c>
      <c r="C38" s="74">
        <v>1324.09</v>
      </c>
      <c r="D38" s="73" t="s">
        <v>503</v>
      </c>
      <c r="E38" s="73" t="s">
        <v>503</v>
      </c>
      <c r="F38" s="45"/>
    </row>
    <row r="39" spans="1:6" ht="15" x14ac:dyDescent="0.25">
      <c r="A39" s="61" t="s">
        <v>143</v>
      </c>
      <c r="B39" s="61" t="s">
        <v>92</v>
      </c>
      <c r="C39" s="73">
        <v>699.74</v>
      </c>
      <c r="D39" s="73">
        <v>699.74</v>
      </c>
      <c r="E39" s="73" t="s">
        <v>503</v>
      </c>
      <c r="F39" s="45"/>
    </row>
    <row r="40" spans="1:6" ht="15" x14ac:dyDescent="0.25">
      <c r="A40" s="61" t="s">
        <v>143</v>
      </c>
      <c r="B40" s="61" t="s">
        <v>529</v>
      </c>
      <c r="C40" s="73">
        <v>1189.76</v>
      </c>
      <c r="D40" s="73">
        <v>1199.52</v>
      </c>
      <c r="E40" s="73" t="s">
        <v>503</v>
      </c>
      <c r="F40" s="45"/>
    </row>
    <row r="41" spans="1:6" ht="15" x14ac:dyDescent="0.25">
      <c r="A41" s="61" t="s">
        <v>143</v>
      </c>
      <c r="B41" s="61" t="s">
        <v>144</v>
      </c>
      <c r="C41" s="73">
        <v>1441.56</v>
      </c>
      <c r="D41" s="73">
        <v>1411.14</v>
      </c>
      <c r="E41" s="73">
        <v>1473.57</v>
      </c>
      <c r="F41" s="45"/>
    </row>
    <row r="42" spans="1:6" ht="15" x14ac:dyDescent="0.25">
      <c r="A42" s="61" t="s">
        <v>143</v>
      </c>
      <c r="B42" s="61" t="s">
        <v>93</v>
      </c>
      <c r="C42" s="74">
        <v>1061.67</v>
      </c>
      <c r="D42" s="73" t="s">
        <v>503</v>
      </c>
      <c r="E42" s="73" t="s">
        <v>503</v>
      </c>
      <c r="F42" s="45"/>
    </row>
    <row r="43" spans="1:6" ht="15" x14ac:dyDescent="0.25">
      <c r="A43" s="61" t="s">
        <v>143</v>
      </c>
      <c r="B43" s="61" t="s">
        <v>94</v>
      </c>
      <c r="C43" s="73">
        <v>1451.46</v>
      </c>
      <c r="D43" s="73">
        <v>1459.35</v>
      </c>
      <c r="E43" s="73" t="s">
        <v>503</v>
      </c>
      <c r="F43" s="45"/>
    </row>
    <row r="44" spans="1:6" ht="15" x14ac:dyDescent="0.25">
      <c r="A44" s="61" t="s">
        <v>143</v>
      </c>
      <c r="B44" s="61" t="s">
        <v>95</v>
      </c>
      <c r="C44" s="73">
        <v>1945.48</v>
      </c>
      <c r="D44" s="73">
        <v>2018.58</v>
      </c>
      <c r="E44" s="73">
        <v>1775.88</v>
      </c>
      <c r="F44" s="4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99" t="s">
        <v>744</v>
      </c>
      <c r="B1" s="99"/>
      <c r="C1" s="99"/>
      <c r="D1" s="99"/>
      <c r="E1" s="99"/>
      <c r="F1" s="99"/>
    </row>
    <row r="2" spans="1:6" x14ac:dyDescent="0.2">
      <c r="A2" s="99" t="s">
        <v>745</v>
      </c>
      <c r="B2" s="99"/>
      <c r="C2" s="99"/>
      <c r="D2" s="99"/>
      <c r="E2" s="99"/>
      <c r="F2" s="99"/>
    </row>
    <row r="3" spans="1:6" x14ac:dyDescent="0.2">
      <c r="A3" s="56"/>
      <c r="B3" s="56"/>
      <c r="C3" s="56"/>
      <c r="D3" s="56"/>
      <c r="E3" s="56"/>
      <c r="F3" s="56"/>
    </row>
    <row r="4" spans="1:6" x14ac:dyDescent="0.2">
      <c r="A4" s="45"/>
      <c r="B4" s="45"/>
      <c r="C4" s="45"/>
      <c r="D4" s="48" t="s">
        <v>493</v>
      </c>
      <c r="E4" s="48" t="s">
        <v>145</v>
      </c>
      <c r="F4" s="4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45"/>
    </row>
    <row r="6" spans="1:6" ht="15" x14ac:dyDescent="0.25">
      <c r="A6" s="61" t="s">
        <v>121</v>
      </c>
      <c r="B6" s="61" t="s">
        <v>81</v>
      </c>
      <c r="C6" s="73">
        <v>120945.27</v>
      </c>
      <c r="D6" s="73">
        <v>122654.43</v>
      </c>
      <c r="E6" s="73">
        <v>104600.93</v>
      </c>
      <c r="F6" s="58"/>
    </row>
    <row r="7" spans="1:6" ht="15" x14ac:dyDescent="0.25">
      <c r="A7" s="61" t="s">
        <v>122</v>
      </c>
      <c r="B7" s="61" t="s">
        <v>123</v>
      </c>
      <c r="C7" s="73">
        <v>135680.26</v>
      </c>
      <c r="D7" s="73">
        <v>138583.78</v>
      </c>
      <c r="E7" s="73">
        <v>125032.6</v>
      </c>
      <c r="F7" s="58"/>
    </row>
    <row r="8" spans="1:6" ht="15" x14ac:dyDescent="0.25">
      <c r="A8" s="61" t="s">
        <v>124</v>
      </c>
      <c r="B8" s="61" t="s">
        <v>125</v>
      </c>
      <c r="C8" s="73">
        <v>100275.9</v>
      </c>
      <c r="D8" s="73">
        <v>101252.93</v>
      </c>
      <c r="E8" s="73">
        <v>89376.6</v>
      </c>
      <c r="F8" s="58"/>
    </row>
    <row r="9" spans="1:6" ht="15" x14ac:dyDescent="0.25">
      <c r="A9" s="61" t="s">
        <v>124</v>
      </c>
      <c r="B9" s="61" t="s">
        <v>126</v>
      </c>
      <c r="C9" s="73">
        <v>97232.3</v>
      </c>
      <c r="D9" s="73">
        <v>98759.08</v>
      </c>
      <c r="E9" s="73">
        <v>86845.94</v>
      </c>
      <c r="F9" s="58"/>
    </row>
    <row r="10" spans="1:6" ht="15" x14ac:dyDescent="0.25">
      <c r="A10" s="61" t="s">
        <v>124</v>
      </c>
      <c r="B10" s="61" t="s">
        <v>127</v>
      </c>
      <c r="C10" s="73">
        <v>87321.51</v>
      </c>
      <c r="D10" s="73">
        <v>86451.19</v>
      </c>
      <c r="E10" s="73">
        <v>89419.4</v>
      </c>
      <c r="F10" s="58"/>
    </row>
    <row r="11" spans="1:6" ht="15" x14ac:dyDescent="0.25">
      <c r="A11" s="61" t="s">
        <v>124</v>
      </c>
      <c r="B11" s="61" t="s">
        <v>128</v>
      </c>
      <c r="C11" s="73">
        <v>160132.44</v>
      </c>
      <c r="D11" s="73">
        <v>155850.29999999999</v>
      </c>
      <c r="E11" s="73">
        <v>253994.93</v>
      </c>
      <c r="F11" s="58"/>
    </row>
    <row r="12" spans="1:6" ht="15" x14ac:dyDescent="0.25">
      <c r="A12" s="61" t="s">
        <v>124</v>
      </c>
      <c r="B12" s="61" t="s">
        <v>129</v>
      </c>
      <c r="C12" s="73">
        <v>91993.99</v>
      </c>
      <c r="D12" s="73">
        <v>92776.21</v>
      </c>
      <c r="E12" s="73">
        <v>84059.66</v>
      </c>
      <c r="F12" s="58"/>
    </row>
    <row r="13" spans="1:6" ht="15" x14ac:dyDescent="0.25">
      <c r="A13" s="61" t="s">
        <v>124</v>
      </c>
      <c r="B13" s="61" t="s">
        <v>130</v>
      </c>
      <c r="C13" s="73">
        <v>100639.76</v>
      </c>
      <c r="D13" s="73">
        <v>101188.61</v>
      </c>
      <c r="E13" s="73">
        <v>89418.78</v>
      </c>
      <c r="F13" s="58"/>
    </row>
    <row r="14" spans="1:6" ht="15" x14ac:dyDescent="0.25">
      <c r="A14" s="61" t="s">
        <v>124</v>
      </c>
      <c r="B14" s="61" t="s">
        <v>158</v>
      </c>
      <c r="C14" s="73">
        <v>88913.25</v>
      </c>
      <c r="D14" s="73">
        <v>89241.14</v>
      </c>
      <c r="E14" s="73">
        <v>86575.45</v>
      </c>
      <c r="F14" s="58"/>
    </row>
    <row r="15" spans="1:6" ht="15" x14ac:dyDescent="0.25">
      <c r="A15" s="61" t="s">
        <v>124</v>
      </c>
      <c r="B15" s="61" t="s">
        <v>502</v>
      </c>
      <c r="C15" s="73">
        <v>87813.96</v>
      </c>
      <c r="D15" s="73">
        <v>86784.05</v>
      </c>
      <c r="E15" s="73">
        <v>92709.61</v>
      </c>
      <c r="F15" s="58"/>
    </row>
    <row r="16" spans="1:6" ht="15" x14ac:dyDescent="0.25">
      <c r="A16" s="61" t="s">
        <v>124</v>
      </c>
      <c r="B16" s="61" t="s">
        <v>131</v>
      </c>
      <c r="C16" s="73">
        <v>139763.76999999999</v>
      </c>
      <c r="D16" s="73">
        <v>140604.42000000001</v>
      </c>
      <c r="E16" s="73">
        <v>129960.43</v>
      </c>
      <c r="F16" s="58"/>
    </row>
    <row r="17" spans="1:6" ht="15" x14ac:dyDescent="0.25">
      <c r="A17" s="61" t="s">
        <v>124</v>
      </c>
      <c r="B17" s="61" t="s">
        <v>132</v>
      </c>
      <c r="C17" s="73">
        <v>79585.149999999994</v>
      </c>
      <c r="D17" s="73">
        <v>80298.210000000006</v>
      </c>
      <c r="E17" s="73">
        <v>72137.52</v>
      </c>
      <c r="F17" s="58"/>
    </row>
    <row r="18" spans="1:6" ht="15" x14ac:dyDescent="0.25">
      <c r="A18" s="61" t="s">
        <v>124</v>
      </c>
      <c r="B18" s="61" t="s">
        <v>133</v>
      </c>
      <c r="C18" s="73">
        <v>95495.48</v>
      </c>
      <c r="D18" s="73">
        <v>95982.63</v>
      </c>
      <c r="E18" s="73">
        <v>84661.759999999995</v>
      </c>
      <c r="F18" s="58"/>
    </row>
    <row r="19" spans="1:6" ht="15" x14ac:dyDescent="0.25">
      <c r="A19" s="61" t="s">
        <v>124</v>
      </c>
      <c r="B19" s="61" t="s">
        <v>134</v>
      </c>
      <c r="C19" s="73">
        <v>192008.19</v>
      </c>
      <c r="D19" s="73">
        <v>192555.21</v>
      </c>
      <c r="E19" s="73">
        <v>174666.9</v>
      </c>
      <c r="F19" s="58"/>
    </row>
    <row r="20" spans="1:6" ht="15" x14ac:dyDescent="0.25">
      <c r="A20" s="61" t="s">
        <v>124</v>
      </c>
      <c r="B20" s="61" t="s">
        <v>135</v>
      </c>
      <c r="C20" s="73">
        <v>77685.179999999993</v>
      </c>
      <c r="D20" s="73">
        <v>78035.429999999993</v>
      </c>
      <c r="E20" s="73">
        <v>75312.72</v>
      </c>
      <c r="F20" s="58"/>
    </row>
    <row r="21" spans="1:6" ht="15" x14ac:dyDescent="0.25">
      <c r="A21" s="61" t="s">
        <v>124</v>
      </c>
      <c r="B21" s="61" t="s">
        <v>136</v>
      </c>
      <c r="C21" s="73">
        <v>106845.12</v>
      </c>
      <c r="D21" s="73">
        <v>108171.49</v>
      </c>
      <c r="E21" s="73">
        <v>104346.16</v>
      </c>
      <c r="F21" s="58"/>
    </row>
    <row r="22" spans="1:6" ht="15" x14ac:dyDescent="0.25">
      <c r="A22" s="61" t="s">
        <v>124</v>
      </c>
      <c r="B22" s="61" t="s">
        <v>137</v>
      </c>
      <c r="C22" s="73">
        <v>87754.58</v>
      </c>
      <c r="D22" s="73">
        <v>83678.13</v>
      </c>
      <c r="E22" s="73">
        <v>114251.51</v>
      </c>
      <c r="F22" s="58"/>
    </row>
    <row r="23" spans="1:6" ht="15" x14ac:dyDescent="0.25">
      <c r="A23" s="61" t="s">
        <v>124</v>
      </c>
      <c r="B23" s="61" t="s">
        <v>528</v>
      </c>
      <c r="C23" s="73">
        <v>85159.48</v>
      </c>
      <c r="D23" s="73">
        <v>86005.39</v>
      </c>
      <c r="E23" s="73">
        <v>77346.36</v>
      </c>
      <c r="F23" s="58"/>
    </row>
    <row r="24" spans="1:6" ht="15" x14ac:dyDescent="0.25">
      <c r="A24" s="61" t="s">
        <v>138</v>
      </c>
      <c r="B24" s="61" t="s">
        <v>82</v>
      </c>
      <c r="C24" s="73">
        <v>92625.96</v>
      </c>
      <c r="D24" s="73">
        <v>118593.97</v>
      </c>
      <c r="E24" s="73">
        <v>53614.12</v>
      </c>
      <c r="F24" s="58"/>
    </row>
    <row r="25" spans="1:6" ht="15" x14ac:dyDescent="0.25">
      <c r="A25" s="61" t="s">
        <v>138</v>
      </c>
      <c r="B25" s="61" t="s">
        <v>83</v>
      </c>
      <c r="C25" s="73">
        <v>201283.33</v>
      </c>
      <c r="D25" s="73">
        <v>187246.47</v>
      </c>
      <c r="E25" s="73">
        <v>246813.14</v>
      </c>
      <c r="F25" s="58"/>
    </row>
    <row r="26" spans="1:6" ht="15" x14ac:dyDescent="0.25">
      <c r="A26" s="61" t="s">
        <v>138</v>
      </c>
      <c r="B26" s="61" t="s">
        <v>84</v>
      </c>
      <c r="C26" s="73">
        <v>144396.72</v>
      </c>
      <c r="D26" s="73">
        <v>149215.60999999999</v>
      </c>
      <c r="E26" s="73">
        <v>118915.98</v>
      </c>
      <c r="F26" s="58"/>
    </row>
    <row r="27" spans="1:6" ht="15" x14ac:dyDescent="0.25">
      <c r="A27" s="61" t="s">
        <v>139</v>
      </c>
      <c r="B27" s="61" t="s">
        <v>140</v>
      </c>
      <c r="C27" s="73">
        <v>104490.08</v>
      </c>
      <c r="D27" s="73">
        <v>101543.43</v>
      </c>
      <c r="E27" s="73" t="s">
        <v>503</v>
      </c>
      <c r="F27" s="58"/>
    </row>
    <row r="28" spans="1:6" ht="15" x14ac:dyDescent="0.25">
      <c r="A28" s="61" t="s">
        <v>139</v>
      </c>
      <c r="B28" s="61" t="s">
        <v>141</v>
      </c>
      <c r="C28" s="73">
        <v>135579.6</v>
      </c>
      <c r="D28" s="73">
        <v>134545.29</v>
      </c>
      <c r="E28" s="73">
        <v>139048.87</v>
      </c>
      <c r="F28" s="58"/>
    </row>
    <row r="29" spans="1:6" ht="15" x14ac:dyDescent="0.25">
      <c r="A29" s="61" t="s">
        <v>139</v>
      </c>
      <c r="B29" s="61" t="s">
        <v>142</v>
      </c>
      <c r="C29" s="73">
        <v>135368.26</v>
      </c>
      <c r="D29" s="73">
        <v>132666.57</v>
      </c>
      <c r="E29" s="73">
        <v>152034.07999999999</v>
      </c>
      <c r="F29" s="58"/>
    </row>
    <row r="30" spans="1:6" ht="15" x14ac:dyDescent="0.25">
      <c r="A30" s="61" t="s">
        <v>143</v>
      </c>
      <c r="B30" s="61" t="s">
        <v>85</v>
      </c>
      <c r="C30" s="73">
        <v>93849.26</v>
      </c>
      <c r="D30" s="73">
        <v>118429.33</v>
      </c>
      <c r="E30" s="73">
        <v>54566.04</v>
      </c>
      <c r="F30" s="58"/>
    </row>
    <row r="31" spans="1:6" ht="15" x14ac:dyDescent="0.25">
      <c r="A31" s="61" t="s">
        <v>143</v>
      </c>
      <c r="B31" s="61" t="s">
        <v>86</v>
      </c>
      <c r="C31" s="73">
        <v>96773.11</v>
      </c>
      <c r="D31" s="73">
        <v>99805.32</v>
      </c>
      <c r="E31" s="73" t="s">
        <v>503</v>
      </c>
      <c r="F31" s="58"/>
    </row>
    <row r="32" spans="1:6" ht="15" x14ac:dyDescent="0.25">
      <c r="A32" s="61" t="s">
        <v>143</v>
      </c>
      <c r="B32" s="61" t="s">
        <v>257</v>
      </c>
      <c r="C32" s="73">
        <v>120643.01</v>
      </c>
      <c r="D32" s="73">
        <v>120903.61</v>
      </c>
      <c r="E32" s="73">
        <v>120025.79</v>
      </c>
      <c r="F32" s="58"/>
    </row>
    <row r="33" spans="1:6" ht="15" x14ac:dyDescent="0.25">
      <c r="A33" s="61" t="s">
        <v>143</v>
      </c>
      <c r="B33" s="61" t="s">
        <v>87</v>
      </c>
      <c r="C33" s="73">
        <v>141424.9</v>
      </c>
      <c r="D33" s="73">
        <v>140875.07999999999</v>
      </c>
      <c r="E33" s="73">
        <v>144423.22</v>
      </c>
      <c r="F33" s="58"/>
    </row>
    <row r="34" spans="1:6" ht="15" x14ac:dyDescent="0.25">
      <c r="A34" s="61" t="s">
        <v>143</v>
      </c>
      <c r="B34" s="61" t="s">
        <v>83</v>
      </c>
      <c r="C34" s="73">
        <v>171240.85</v>
      </c>
      <c r="D34" s="73">
        <v>160706.06</v>
      </c>
      <c r="E34" s="73">
        <v>210499.41</v>
      </c>
      <c r="F34" s="58"/>
    </row>
    <row r="35" spans="1:6" ht="15" x14ac:dyDescent="0.25">
      <c r="A35" s="61" t="s">
        <v>143</v>
      </c>
      <c r="B35" s="61" t="s">
        <v>88</v>
      </c>
      <c r="C35" s="73">
        <v>120185.77</v>
      </c>
      <c r="D35" s="73">
        <v>120504.41</v>
      </c>
      <c r="E35" s="73" t="s">
        <v>503</v>
      </c>
      <c r="F35" s="58"/>
    </row>
    <row r="36" spans="1:6" ht="15" x14ac:dyDescent="0.25">
      <c r="A36" s="61" t="s">
        <v>143</v>
      </c>
      <c r="B36" s="61" t="s">
        <v>89</v>
      </c>
      <c r="C36" s="73">
        <v>102451.67</v>
      </c>
      <c r="D36" s="73">
        <v>101550.2</v>
      </c>
      <c r="E36" s="73">
        <v>105108.67</v>
      </c>
      <c r="F36" s="58"/>
    </row>
    <row r="37" spans="1:6" ht="15" x14ac:dyDescent="0.25">
      <c r="A37" s="61" t="s">
        <v>143</v>
      </c>
      <c r="B37" s="61" t="s">
        <v>90</v>
      </c>
      <c r="C37" s="73">
        <v>115342.64</v>
      </c>
      <c r="D37" s="73">
        <v>119056.85</v>
      </c>
      <c r="E37" s="73" t="s">
        <v>503</v>
      </c>
      <c r="F37" s="58"/>
    </row>
    <row r="38" spans="1:6" ht="15" x14ac:dyDescent="0.25">
      <c r="A38" s="61" t="s">
        <v>143</v>
      </c>
      <c r="B38" s="61" t="s">
        <v>91</v>
      </c>
      <c r="C38" s="73">
        <v>94941.22</v>
      </c>
      <c r="D38" s="73">
        <v>97730.53</v>
      </c>
      <c r="E38" s="73" t="s">
        <v>503</v>
      </c>
      <c r="F38" s="58"/>
    </row>
    <row r="39" spans="1:6" ht="15" x14ac:dyDescent="0.25">
      <c r="A39" s="61" t="s">
        <v>143</v>
      </c>
      <c r="B39" s="61" t="s">
        <v>92</v>
      </c>
      <c r="C39" s="74">
        <v>81289.789999999994</v>
      </c>
      <c r="D39" s="73" t="s">
        <v>503</v>
      </c>
      <c r="E39" s="73" t="s">
        <v>503</v>
      </c>
      <c r="F39" s="58"/>
    </row>
    <row r="40" spans="1:6" ht="15" x14ac:dyDescent="0.25">
      <c r="A40" s="61" t="s">
        <v>143</v>
      </c>
      <c r="B40" s="61" t="s">
        <v>529</v>
      </c>
      <c r="C40" s="73">
        <v>100548.04</v>
      </c>
      <c r="D40" s="73">
        <v>97419.06</v>
      </c>
      <c r="E40" s="73" t="s">
        <v>503</v>
      </c>
      <c r="F40" s="58"/>
    </row>
    <row r="41" spans="1:6" ht="15" x14ac:dyDescent="0.25">
      <c r="A41" s="61" t="s">
        <v>143</v>
      </c>
      <c r="B41" s="61" t="s">
        <v>144</v>
      </c>
      <c r="C41" s="73">
        <v>127450.6</v>
      </c>
      <c r="D41" s="73">
        <v>128813.86</v>
      </c>
      <c r="E41" s="73">
        <v>124909.98</v>
      </c>
      <c r="F41" s="58"/>
    </row>
    <row r="42" spans="1:6" ht="15" x14ac:dyDescent="0.25">
      <c r="A42" s="61" t="s">
        <v>143</v>
      </c>
      <c r="B42" s="61" t="s">
        <v>93</v>
      </c>
      <c r="C42" s="74">
        <v>110358.03</v>
      </c>
      <c r="D42" s="73" t="s">
        <v>503</v>
      </c>
      <c r="E42" s="73" t="s">
        <v>503</v>
      </c>
      <c r="F42" s="58"/>
    </row>
    <row r="43" spans="1:6" ht="15" x14ac:dyDescent="0.25">
      <c r="A43" s="61" t="s">
        <v>143</v>
      </c>
      <c r="B43" s="61" t="s">
        <v>94</v>
      </c>
      <c r="C43" s="73">
        <v>147732.69</v>
      </c>
      <c r="D43" s="73">
        <v>140818.04999999999</v>
      </c>
      <c r="E43" s="73" t="s">
        <v>503</v>
      </c>
      <c r="F43" s="58"/>
    </row>
    <row r="44" spans="1:6" ht="15" x14ac:dyDescent="0.25">
      <c r="A44" s="61" t="s">
        <v>143</v>
      </c>
      <c r="B44" s="61" t="s">
        <v>95</v>
      </c>
      <c r="C44" s="73">
        <v>158266.32</v>
      </c>
      <c r="D44" s="73">
        <v>163399.66</v>
      </c>
      <c r="E44" s="73">
        <v>143828.81</v>
      </c>
      <c r="F44" s="58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99" t="s">
        <v>746</v>
      </c>
      <c r="B1" s="99"/>
      <c r="C1" s="99"/>
      <c r="D1" s="99"/>
      <c r="E1" s="99"/>
      <c r="F1" s="99"/>
      <c r="G1" s="99"/>
    </row>
    <row r="2" spans="1:7" x14ac:dyDescent="0.2">
      <c r="A2" s="99" t="s">
        <v>747</v>
      </c>
      <c r="B2" s="99"/>
      <c r="C2" s="99"/>
      <c r="D2" s="99"/>
      <c r="E2" s="99"/>
      <c r="F2" s="99"/>
      <c r="G2" s="99"/>
    </row>
    <row r="3" spans="1:7" x14ac:dyDescent="0.2">
      <c r="A3" s="95"/>
      <c r="B3" s="95"/>
      <c r="C3" s="95"/>
      <c r="D3" s="95"/>
      <c r="E3" s="95"/>
      <c r="F3" s="95"/>
      <c r="G3" s="95"/>
    </row>
    <row r="4" spans="1:7" x14ac:dyDescent="0.2">
      <c r="A4" s="45"/>
      <c r="B4" s="45"/>
      <c r="C4" s="45"/>
      <c r="D4" s="45"/>
      <c r="E4" s="45"/>
      <c r="F4" s="48" t="s">
        <v>493</v>
      </c>
      <c r="G4" s="48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45" t="s">
        <v>121</v>
      </c>
      <c r="B6" s="45" t="s">
        <v>81</v>
      </c>
      <c r="C6" s="75">
        <v>36.630000000000003</v>
      </c>
      <c r="D6" s="75">
        <v>63.37</v>
      </c>
      <c r="E6" s="75">
        <v>62.52</v>
      </c>
      <c r="F6" s="75">
        <v>0.27</v>
      </c>
      <c r="G6" s="75">
        <v>0.57999999999999996</v>
      </c>
    </row>
    <row r="7" spans="1:7" x14ac:dyDescent="0.2">
      <c r="A7" s="45" t="s">
        <v>122</v>
      </c>
      <c r="B7" s="45" t="s">
        <v>123</v>
      </c>
      <c r="C7" s="75">
        <v>20.45</v>
      </c>
      <c r="D7" s="75">
        <v>79.55</v>
      </c>
      <c r="E7" s="75">
        <v>79.3</v>
      </c>
      <c r="F7" s="75">
        <v>0</v>
      </c>
      <c r="G7" s="75">
        <v>0.25</v>
      </c>
    </row>
    <row r="8" spans="1:7" x14ac:dyDescent="0.2">
      <c r="A8" s="45" t="s">
        <v>124</v>
      </c>
      <c r="B8" s="45" t="s">
        <v>125</v>
      </c>
      <c r="C8" s="75">
        <v>34.57</v>
      </c>
      <c r="D8" s="75">
        <v>65.430000000000007</v>
      </c>
      <c r="E8" s="75">
        <v>64.180000000000007</v>
      </c>
      <c r="F8" s="75">
        <v>0.48</v>
      </c>
      <c r="G8" s="75">
        <v>0.77</v>
      </c>
    </row>
    <row r="9" spans="1:7" x14ac:dyDescent="0.2">
      <c r="A9" s="45" t="s">
        <v>124</v>
      </c>
      <c r="B9" s="45" t="s">
        <v>126</v>
      </c>
      <c r="C9" s="75">
        <v>25.23</v>
      </c>
      <c r="D9" s="75">
        <v>74.77</v>
      </c>
      <c r="E9" s="75">
        <v>74.62</v>
      </c>
      <c r="F9" s="75">
        <v>0.1</v>
      </c>
      <c r="G9" s="75">
        <v>0.05</v>
      </c>
    </row>
    <row r="10" spans="1:7" x14ac:dyDescent="0.2">
      <c r="A10" s="45" t="s">
        <v>124</v>
      </c>
      <c r="B10" s="45" t="s">
        <v>127</v>
      </c>
      <c r="C10" s="75">
        <v>52.15</v>
      </c>
      <c r="D10" s="75">
        <v>47.85</v>
      </c>
      <c r="E10" s="75">
        <v>46.94</v>
      </c>
      <c r="F10" s="75">
        <v>0</v>
      </c>
      <c r="G10" s="75">
        <v>0.91</v>
      </c>
    </row>
    <row r="11" spans="1:7" x14ac:dyDescent="0.2">
      <c r="A11" s="45" t="s">
        <v>124</v>
      </c>
      <c r="B11" s="45" t="s">
        <v>128</v>
      </c>
      <c r="C11" s="75">
        <v>44.11</v>
      </c>
      <c r="D11" s="75">
        <v>55.89</v>
      </c>
      <c r="E11" s="75">
        <v>55.12</v>
      </c>
      <c r="F11" s="75">
        <v>0.26</v>
      </c>
      <c r="G11" s="75">
        <v>0.51</v>
      </c>
    </row>
    <row r="12" spans="1:7" x14ac:dyDescent="0.2">
      <c r="A12" s="45" t="s">
        <v>124</v>
      </c>
      <c r="B12" s="45" t="s">
        <v>129</v>
      </c>
      <c r="C12" s="75">
        <v>45.59</v>
      </c>
      <c r="D12" s="75">
        <v>54.41</v>
      </c>
      <c r="E12" s="75">
        <v>52.82</v>
      </c>
      <c r="F12" s="75">
        <v>0.43</v>
      </c>
      <c r="G12" s="75">
        <v>1.1599999999999999</v>
      </c>
    </row>
    <row r="13" spans="1:7" x14ac:dyDescent="0.2">
      <c r="A13" s="45" t="s">
        <v>124</v>
      </c>
      <c r="B13" s="45" t="s">
        <v>130</v>
      </c>
      <c r="C13" s="75">
        <v>35.14</v>
      </c>
      <c r="D13" s="75">
        <v>64.86</v>
      </c>
      <c r="E13" s="75">
        <v>64.33</v>
      </c>
      <c r="F13" s="75">
        <v>0</v>
      </c>
      <c r="G13" s="75">
        <v>0.53</v>
      </c>
    </row>
    <row r="14" spans="1:7" x14ac:dyDescent="0.2">
      <c r="A14" s="45" t="s">
        <v>124</v>
      </c>
      <c r="B14" s="45" t="s">
        <v>158</v>
      </c>
      <c r="C14" s="75">
        <v>28.35</v>
      </c>
      <c r="D14" s="75">
        <v>71.650000000000006</v>
      </c>
      <c r="E14" s="75">
        <v>70.59</v>
      </c>
      <c r="F14" s="75">
        <v>0.45</v>
      </c>
      <c r="G14" s="75">
        <v>0.61</v>
      </c>
    </row>
    <row r="15" spans="1:7" x14ac:dyDescent="0.2">
      <c r="A15" s="45" t="s">
        <v>124</v>
      </c>
      <c r="B15" s="45" t="s">
        <v>502</v>
      </c>
      <c r="C15" s="75">
        <v>30.45</v>
      </c>
      <c r="D15" s="75">
        <v>69.55</v>
      </c>
      <c r="E15" s="75">
        <v>68.209999999999994</v>
      </c>
      <c r="F15" s="75">
        <v>0.75</v>
      </c>
      <c r="G15" s="75">
        <v>0.59</v>
      </c>
    </row>
    <row r="16" spans="1:7" x14ac:dyDescent="0.2">
      <c r="A16" s="45" t="s">
        <v>124</v>
      </c>
      <c r="B16" s="45" t="s">
        <v>131</v>
      </c>
      <c r="C16" s="75">
        <v>49.35</v>
      </c>
      <c r="D16" s="75">
        <v>50.65</v>
      </c>
      <c r="E16" s="75">
        <v>49.94</v>
      </c>
      <c r="F16" s="75">
        <v>0.22</v>
      </c>
      <c r="G16" s="75">
        <v>0.49</v>
      </c>
    </row>
    <row r="17" spans="1:7" x14ac:dyDescent="0.2">
      <c r="A17" s="45" t="s">
        <v>124</v>
      </c>
      <c r="B17" s="45" t="s">
        <v>132</v>
      </c>
      <c r="C17" s="75">
        <v>21.84</v>
      </c>
      <c r="D17" s="75">
        <v>78.16</v>
      </c>
      <c r="E17" s="75">
        <v>76.98</v>
      </c>
      <c r="F17" s="75">
        <v>0.45</v>
      </c>
      <c r="G17" s="75">
        <v>0.73</v>
      </c>
    </row>
    <row r="18" spans="1:7" x14ac:dyDescent="0.2">
      <c r="A18" s="45" t="s">
        <v>124</v>
      </c>
      <c r="B18" s="45" t="s">
        <v>133</v>
      </c>
      <c r="C18" s="75">
        <v>41.8</v>
      </c>
      <c r="D18" s="75">
        <v>58.2</v>
      </c>
      <c r="E18" s="75">
        <v>57.6</v>
      </c>
      <c r="F18" s="75">
        <v>0.3</v>
      </c>
      <c r="G18" s="75">
        <v>0.3</v>
      </c>
    </row>
    <row r="19" spans="1:7" x14ac:dyDescent="0.2">
      <c r="A19" s="45" t="s">
        <v>124</v>
      </c>
      <c r="B19" s="45" t="s">
        <v>134</v>
      </c>
      <c r="C19" s="75">
        <v>25.59</v>
      </c>
      <c r="D19" s="75">
        <v>74.41</v>
      </c>
      <c r="E19" s="75">
        <v>73.77</v>
      </c>
      <c r="F19" s="75">
        <v>0.02</v>
      </c>
      <c r="G19" s="75">
        <v>0.62</v>
      </c>
    </row>
    <row r="20" spans="1:7" x14ac:dyDescent="0.2">
      <c r="A20" s="45" t="s">
        <v>124</v>
      </c>
      <c r="B20" s="45" t="s">
        <v>135</v>
      </c>
      <c r="C20" s="75">
        <v>52.42</v>
      </c>
      <c r="D20" s="75">
        <v>47.58</v>
      </c>
      <c r="E20" s="75">
        <v>47.34</v>
      </c>
      <c r="F20" s="75">
        <v>0.18</v>
      </c>
      <c r="G20" s="75">
        <v>0.06</v>
      </c>
    </row>
    <row r="21" spans="1:7" x14ac:dyDescent="0.2">
      <c r="A21" s="45" t="s">
        <v>124</v>
      </c>
      <c r="B21" s="45" t="s">
        <v>136</v>
      </c>
      <c r="C21" s="75">
        <v>24.53</v>
      </c>
      <c r="D21" s="75">
        <v>75.47</v>
      </c>
      <c r="E21" s="75">
        <v>74.92</v>
      </c>
      <c r="F21" s="75">
        <v>0.11</v>
      </c>
      <c r="G21" s="75">
        <v>0.44</v>
      </c>
    </row>
    <row r="22" spans="1:7" x14ac:dyDescent="0.2">
      <c r="A22" s="45" t="s">
        <v>124</v>
      </c>
      <c r="B22" s="45" t="s">
        <v>137</v>
      </c>
      <c r="C22" s="75">
        <v>31.04</v>
      </c>
      <c r="D22" s="75">
        <v>68.959999999999994</v>
      </c>
      <c r="E22" s="75">
        <v>68.209999999999994</v>
      </c>
      <c r="F22" s="75">
        <v>0.19</v>
      </c>
      <c r="G22" s="75">
        <v>0.56000000000000005</v>
      </c>
    </row>
    <row r="23" spans="1:7" x14ac:dyDescent="0.2">
      <c r="A23" s="45" t="s">
        <v>124</v>
      </c>
      <c r="B23" s="45" t="s">
        <v>528</v>
      </c>
      <c r="C23" s="75">
        <v>45.66</v>
      </c>
      <c r="D23" s="75">
        <v>54.34</v>
      </c>
      <c r="E23" s="75">
        <v>53.6</v>
      </c>
      <c r="F23" s="75">
        <v>0.3</v>
      </c>
      <c r="G23" s="75">
        <v>0.44</v>
      </c>
    </row>
    <row r="24" spans="1:7" x14ac:dyDescent="0.2">
      <c r="A24" s="37" t="s">
        <v>505</v>
      </c>
      <c r="B24" s="37" t="s">
        <v>140</v>
      </c>
      <c r="C24" s="75">
        <v>14.34</v>
      </c>
      <c r="D24" s="75">
        <v>85.66</v>
      </c>
      <c r="E24" s="75">
        <v>85.66</v>
      </c>
      <c r="F24" s="75">
        <v>0</v>
      </c>
      <c r="G24" s="75">
        <v>0</v>
      </c>
    </row>
    <row r="25" spans="1:7" x14ac:dyDescent="0.2">
      <c r="A25" s="37" t="s">
        <v>505</v>
      </c>
      <c r="B25" s="37" t="s">
        <v>141</v>
      </c>
      <c r="C25" s="75">
        <v>23.52</v>
      </c>
      <c r="D25" s="75">
        <v>76.48</v>
      </c>
      <c r="E25" s="75">
        <v>76.48</v>
      </c>
      <c r="F25" s="75">
        <v>0</v>
      </c>
      <c r="G25" s="75">
        <v>0</v>
      </c>
    </row>
    <row r="26" spans="1:7" x14ac:dyDescent="0.2">
      <c r="A26" s="37" t="s">
        <v>505</v>
      </c>
      <c r="B26" s="37" t="s">
        <v>142</v>
      </c>
      <c r="C26" s="75">
        <v>20.32</v>
      </c>
      <c r="D26" s="75">
        <v>79.680000000000007</v>
      </c>
      <c r="E26" s="75">
        <v>79.209999999999994</v>
      </c>
      <c r="F26" s="75">
        <v>0</v>
      </c>
      <c r="G26" s="75">
        <v>0.47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99" t="s">
        <v>748</v>
      </c>
      <c r="B1" s="99"/>
      <c r="C1" s="99"/>
      <c r="D1" s="99"/>
      <c r="E1" s="99"/>
      <c r="F1" s="99"/>
    </row>
    <row r="2" spans="1:6" x14ac:dyDescent="0.2">
      <c r="A2" s="99" t="s">
        <v>749</v>
      </c>
      <c r="B2" s="99"/>
      <c r="C2" s="99"/>
      <c r="D2" s="99"/>
      <c r="E2" s="99"/>
      <c r="F2" s="99"/>
    </row>
    <row r="3" spans="1:6" x14ac:dyDescent="0.2">
      <c r="A3" s="95"/>
      <c r="B3" s="95"/>
      <c r="C3" s="95"/>
      <c r="D3" s="95"/>
      <c r="E3" s="95"/>
      <c r="F3" s="95"/>
    </row>
    <row r="4" spans="1:6" x14ac:dyDescent="0.2">
      <c r="A4" s="45"/>
      <c r="B4" s="45"/>
      <c r="C4" s="45"/>
      <c r="D4" s="45"/>
      <c r="E4" s="48" t="s">
        <v>493</v>
      </c>
      <c r="F4" s="48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45"/>
    </row>
    <row r="6" spans="1:6" x14ac:dyDescent="0.2">
      <c r="A6" s="45" t="s">
        <v>121</v>
      </c>
      <c r="B6" s="45" t="s">
        <v>81</v>
      </c>
      <c r="C6" s="76">
        <v>282</v>
      </c>
      <c r="D6" s="76">
        <v>284</v>
      </c>
      <c r="E6" s="76">
        <v>262</v>
      </c>
      <c r="F6" s="45"/>
    </row>
    <row r="7" spans="1:6" x14ac:dyDescent="0.2">
      <c r="A7" s="45" t="s">
        <v>122</v>
      </c>
      <c r="B7" s="45" t="s">
        <v>123</v>
      </c>
      <c r="C7" s="76">
        <v>289</v>
      </c>
      <c r="D7" s="76">
        <v>300</v>
      </c>
      <c r="E7" s="76">
        <v>249</v>
      </c>
      <c r="F7" s="45"/>
    </row>
    <row r="8" spans="1:6" x14ac:dyDescent="0.2">
      <c r="A8" s="45" t="s">
        <v>124</v>
      </c>
      <c r="B8" s="45" t="s">
        <v>125</v>
      </c>
      <c r="C8" s="76">
        <v>285</v>
      </c>
      <c r="D8" s="76">
        <v>286</v>
      </c>
      <c r="E8" s="76">
        <v>277</v>
      </c>
      <c r="F8" s="45"/>
    </row>
    <row r="9" spans="1:6" x14ac:dyDescent="0.2">
      <c r="A9" s="45" t="s">
        <v>124</v>
      </c>
      <c r="B9" s="45" t="s">
        <v>126</v>
      </c>
      <c r="C9" s="76">
        <v>270</v>
      </c>
      <c r="D9" s="76">
        <v>273</v>
      </c>
      <c r="E9" s="76">
        <v>253</v>
      </c>
      <c r="F9" s="45"/>
    </row>
    <row r="10" spans="1:6" x14ac:dyDescent="0.2">
      <c r="A10" s="45" t="s">
        <v>124</v>
      </c>
      <c r="B10" s="45" t="s">
        <v>127</v>
      </c>
      <c r="C10" s="76">
        <v>270</v>
      </c>
      <c r="D10" s="76">
        <v>264</v>
      </c>
      <c r="E10" s="76">
        <v>283</v>
      </c>
      <c r="F10" s="45"/>
    </row>
    <row r="11" spans="1:6" x14ac:dyDescent="0.2">
      <c r="A11" s="45" t="s">
        <v>124</v>
      </c>
      <c r="B11" s="45" t="s">
        <v>128</v>
      </c>
      <c r="C11" s="76">
        <v>263</v>
      </c>
      <c r="D11" s="76">
        <v>266</v>
      </c>
      <c r="E11" s="76">
        <v>200</v>
      </c>
      <c r="F11" s="45"/>
    </row>
    <row r="12" spans="1:6" x14ac:dyDescent="0.2">
      <c r="A12" s="45" t="s">
        <v>124</v>
      </c>
      <c r="B12" s="45" t="s">
        <v>129</v>
      </c>
      <c r="C12" s="76">
        <v>242</v>
      </c>
      <c r="D12" s="76">
        <v>246</v>
      </c>
      <c r="E12" s="76">
        <v>198</v>
      </c>
      <c r="F12" s="45"/>
    </row>
    <row r="13" spans="1:6" x14ac:dyDescent="0.2">
      <c r="A13" s="45" t="s">
        <v>124</v>
      </c>
      <c r="B13" s="45" t="s">
        <v>130</v>
      </c>
      <c r="C13" s="76">
        <v>271</v>
      </c>
      <c r="D13" s="76">
        <v>274</v>
      </c>
      <c r="E13" s="76">
        <v>221</v>
      </c>
      <c r="F13" s="45"/>
    </row>
    <row r="14" spans="1:6" x14ac:dyDescent="0.2">
      <c r="A14" s="45" t="s">
        <v>124</v>
      </c>
      <c r="B14" s="45" t="s">
        <v>158</v>
      </c>
      <c r="C14" s="76">
        <v>264</v>
      </c>
      <c r="D14" s="76">
        <v>263</v>
      </c>
      <c r="E14" s="76">
        <v>266</v>
      </c>
      <c r="F14" s="45"/>
    </row>
    <row r="15" spans="1:6" x14ac:dyDescent="0.2">
      <c r="A15" s="45" t="s">
        <v>124</v>
      </c>
      <c r="B15" s="45" t="s">
        <v>502</v>
      </c>
      <c r="C15" s="76">
        <v>282</v>
      </c>
      <c r="D15" s="76">
        <v>283</v>
      </c>
      <c r="E15" s="76">
        <v>275</v>
      </c>
      <c r="F15" s="45"/>
    </row>
    <row r="16" spans="1:6" x14ac:dyDescent="0.2">
      <c r="A16" s="45" t="s">
        <v>124</v>
      </c>
      <c r="B16" s="45" t="s">
        <v>131</v>
      </c>
      <c r="C16" s="76">
        <v>283</v>
      </c>
      <c r="D16" s="76">
        <v>284</v>
      </c>
      <c r="E16" s="76">
        <v>265</v>
      </c>
      <c r="F16" s="45"/>
    </row>
    <row r="17" spans="1:6" x14ac:dyDescent="0.2">
      <c r="A17" s="45" t="s">
        <v>124</v>
      </c>
      <c r="B17" s="45" t="s">
        <v>132</v>
      </c>
      <c r="C17" s="76">
        <v>293</v>
      </c>
      <c r="D17" s="76">
        <v>293</v>
      </c>
      <c r="E17" s="76">
        <v>296</v>
      </c>
      <c r="F17" s="45"/>
    </row>
    <row r="18" spans="1:6" x14ac:dyDescent="0.2">
      <c r="A18" s="45" t="s">
        <v>124</v>
      </c>
      <c r="B18" s="45" t="s">
        <v>133</v>
      </c>
      <c r="C18" s="76">
        <v>278</v>
      </c>
      <c r="D18" s="76">
        <v>279</v>
      </c>
      <c r="E18" s="76">
        <v>255</v>
      </c>
      <c r="F18" s="45"/>
    </row>
    <row r="19" spans="1:6" x14ac:dyDescent="0.2">
      <c r="A19" s="45" t="s">
        <v>124</v>
      </c>
      <c r="B19" s="45" t="s">
        <v>134</v>
      </c>
      <c r="C19" s="76">
        <v>314</v>
      </c>
      <c r="D19" s="76">
        <v>315</v>
      </c>
      <c r="E19" s="76">
        <v>298</v>
      </c>
      <c r="F19" s="45"/>
    </row>
    <row r="20" spans="1:6" x14ac:dyDescent="0.2">
      <c r="A20" s="45" t="s">
        <v>124</v>
      </c>
      <c r="B20" s="45" t="s">
        <v>135</v>
      </c>
      <c r="C20" s="76">
        <v>267</v>
      </c>
      <c r="D20" s="76">
        <v>267</v>
      </c>
      <c r="E20" s="76">
        <v>267</v>
      </c>
      <c r="F20" s="45"/>
    </row>
    <row r="21" spans="1:6" x14ac:dyDescent="0.2">
      <c r="A21" s="45" t="s">
        <v>124</v>
      </c>
      <c r="B21" s="45" t="s">
        <v>136</v>
      </c>
      <c r="C21" s="76">
        <v>279</v>
      </c>
      <c r="D21" s="76">
        <v>279</v>
      </c>
      <c r="E21" s="76">
        <v>278</v>
      </c>
      <c r="F21" s="45"/>
    </row>
    <row r="22" spans="1:6" x14ac:dyDescent="0.2">
      <c r="A22" s="45" t="s">
        <v>124</v>
      </c>
      <c r="B22" s="45" t="s">
        <v>137</v>
      </c>
      <c r="C22" s="76">
        <v>269</v>
      </c>
      <c r="D22" s="76">
        <v>270</v>
      </c>
      <c r="E22" s="76">
        <v>258</v>
      </c>
      <c r="F22" s="45"/>
    </row>
    <row r="23" spans="1:6" x14ac:dyDescent="0.2">
      <c r="A23" s="45" t="s">
        <v>124</v>
      </c>
      <c r="B23" s="45" t="s">
        <v>528</v>
      </c>
      <c r="C23" s="76">
        <v>262</v>
      </c>
      <c r="D23" s="76">
        <v>264</v>
      </c>
      <c r="E23" s="76">
        <v>244</v>
      </c>
      <c r="F23" s="45"/>
    </row>
    <row r="24" spans="1:6" x14ac:dyDescent="0.2">
      <c r="A24" s="45" t="s">
        <v>138</v>
      </c>
      <c r="B24" s="45" t="s">
        <v>82</v>
      </c>
      <c r="C24" s="76">
        <v>264</v>
      </c>
      <c r="D24" s="76">
        <v>301</v>
      </c>
      <c r="E24" s="76">
        <v>210</v>
      </c>
      <c r="F24" s="45"/>
    </row>
    <row r="25" spans="1:6" x14ac:dyDescent="0.2">
      <c r="A25" s="45" t="s">
        <v>138</v>
      </c>
      <c r="B25" s="45" t="s">
        <v>83</v>
      </c>
      <c r="C25" s="76">
        <v>271</v>
      </c>
      <c r="D25" s="76">
        <v>295</v>
      </c>
      <c r="E25" s="76">
        <v>191</v>
      </c>
      <c r="F25" s="45"/>
    </row>
    <row r="26" spans="1:6" x14ac:dyDescent="0.2">
      <c r="A26" s="45" t="s">
        <v>138</v>
      </c>
      <c r="B26" s="45" t="s">
        <v>84</v>
      </c>
      <c r="C26" s="76">
        <v>288</v>
      </c>
      <c r="D26" s="76">
        <v>291</v>
      </c>
      <c r="E26" s="76">
        <v>273</v>
      </c>
      <c r="F26" s="45"/>
    </row>
    <row r="27" spans="1:6" x14ac:dyDescent="0.2">
      <c r="A27" s="45" t="s">
        <v>139</v>
      </c>
      <c r="B27" s="45" t="s">
        <v>140</v>
      </c>
      <c r="C27" s="76">
        <v>281</v>
      </c>
      <c r="D27" s="76">
        <v>273</v>
      </c>
      <c r="E27" s="76" t="s">
        <v>503</v>
      </c>
      <c r="F27" s="45"/>
    </row>
    <row r="28" spans="1:6" x14ac:dyDescent="0.2">
      <c r="A28" s="45" t="s">
        <v>139</v>
      </c>
      <c r="B28" s="45" t="s">
        <v>141</v>
      </c>
      <c r="C28" s="76">
        <v>296</v>
      </c>
      <c r="D28" s="76">
        <v>299</v>
      </c>
      <c r="E28" s="76">
        <v>284</v>
      </c>
      <c r="F28" s="45"/>
    </row>
    <row r="29" spans="1:6" x14ac:dyDescent="0.2">
      <c r="A29" s="45" t="s">
        <v>139</v>
      </c>
      <c r="B29" s="45" t="s">
        <v>142</v>
      </c>
      <c r="C29" s="76">
        <v>302</v>
      </c>
      <c r="D29" s="76">
        <v>306</v>
      </c>
      <c r="E29" s="76">
        <v>282</v>
      </c>
      <c r="F29" s="45"/>
    </row>
    <row r="30" spans="1:6" x14ac:dyDescent="0.2">
      <c r="A30" s="45" t="s">
        <v>143</v>
      </c>
      <c r="B30" s="45" t="s">
        <v>85</v>
      </c>
      <c r="C30" s="76">
        <v>265</v>
      </c>
      <c r="D30" s="76">
        <v>299</v>
      </c>
      <c r="E30" s="76">
        <v>211</v>
      </c>
      <c r="F30" s="45"/>
    </row>
    <row r="31" spans="1:6" x14ac:dyDescent="0.2">
      <c r="A31" s="45" t="s">
        <v>143</v>
      </c>
      <c r="B31" s="45" t="s">
        <v>86</v>
      </c>
      <c r="C31" s="76">
        <v>284</v>
      </c>
      <c r="D31" s="76">
        <v>295</v>
      </c>
      <c r="E31" s="76" t="s">
        <v>503</v>
      </c>
      <c r="F31" s="45"/>
    </row>
    <row r="32" spans="1:6" x14ac:dyDescent="0.2">
      <c r="A32" s="45" t="s">
        <v>143</v>
      </c>
      <c r="B32" s="45" t="s">
        <v>257</v>
      </c>
      <c r="C32" s="76">
        <v>302</v>
      </c>
      <c r="D32" s="76">
        <v>305</v>
      </c>
      <c r="E32" s="76">
        <v>296</v>
      </c>
      <c r="F32" s="45"/>
    </row>
    <row r="33" spans="1:6" x14ac:dyDescent="0.2">
      <c r="A33" s="45" t="s">
        <v>143</v>
      </c>
      <c r="B33" s="45" t="s">
        <v>87</v>
      </c>
      <c r="C33" s="76">
        <v>298</v>
      </c>
      <c r="D33" s="76">
        <v>302</v>
      </c>
      <c r="E33" s="76">
        <v>279</v>
      </c>
      <c r="F33" s="45"/>
    </row>
    <row r="34" spans="1:6" x14ac:dyDescent="0.2">
      <c r="A34" s="45" t="s">
        <v>143</v>
      </c>
      <c r="B34" s="45" t="s">
        <v>83</v>
      </c>
      <c r="C34" s="76">
        <v>280</v>
      </c>
      <c r="D34" s="76">
        <v>294</v>
      </c>
      <c r="E34" s="76">
        <v>226</v>
      </c>
      <c r="F34" s="45"/>
    </row>
    <row r="35" spans="1:6" x14ac:dyDescent="0.2">
      <c r="A35" s="45" t="s">
        <v>143</v>
      </c>
      <c r="B35" s="45" t="s">
        <v>88</v>
      </c>
      <c r="C35" s="76">
        <v>309</v>
      </c>
      <c r="D35" s="76">
        <v>307</v>
      </c>
      <c r="E35" s="76" t="s">
        <v>503</v>
      </c>
      <c r="F35" s="45"/>
    </row>
    <row r="36" spans="1:6" x14ac:dyDescent="0.2">
      <c r="A36" s="45" t="s">
        <v>143</v>
      </c>
      <c r="B36" s="45" t="s">
        <v>89</v>
      </c>
      <c r="C36" s="76">
        <v>278</v>
      </c>
      <c r="D36" s="76">
        <v>290</v>
      </c>
      <c r="E36" s="76">
        <v>241</v>
      </c>
      <c r="F36" s="45"/>
    </row>
    <row r="37" spans="1:6" x14ac:dyDescent="0.2">
      <c r="A37" s="45" t="s">
        <v>143</v>
      </c>
      <c r="B37" s="45" t="s">
        <v>90</v>
      </c>
      <c r="C37" s="76">
        <v>305</v>
      </c>
      <c r="D37" s="76">
        <v>301</v>
      </c>
      <c r="E37" s="76" t="s">
        <v>503</v>
      </c>
      <c r="F37" s="45"/>
    </row>
    <row r="38" spans="1:6" x14ac:dyDescent="0.2">
      <c r="A38" s="45" t="s">
        <v>143</v>
      </c>
      <c r="B38" s="45" t="s">
        <v>91</v>
      </c>
      <c r="C38" s="76">
        <v>261</v>
      </c>
      <c r="D38" s="76">
        <v>270</v>
      </c>
      <c r="E38" s="76" t="s">
        <v>503</v>
      </c>
      <c r="F38" s="45"/>
    </row>
    <row r="39" spans="1:6" x14ac:dyDescent="0.2">
      <c r="A39" s="45" t="s">
        <v>143</v>
      </c>
      <c r="B39" s="45" t="s">
        <v>92</v>
      </c>
      <c r="C39" s="77">
        <v>220</v>
      </c>
      <c r="D39" s="76" t="s">
        <v>503</v>
      </c>
      <c r="E39" s="76" t="s">
        <v>503</v>
      </c>
      <c r="F39" s="45"/>
    </row>
    <row r="40" spans="1:6" x14ac:dyDescent="0.2">
      <c r="A40" s="45" t="s">
        <v>143</v>
      </c>
      <c r="B40" s="45" t="s">
        <v>529</v>
      </c>
      <c r="C40" s="76">
        <v>292</v>
      </c>
      <c r="D40" s="76">
        <v>278</v>
      </c>
      <c r="E40" s="76" t="s">
        <v>503</v>
      </c>
      <c r="F40" s="45"/>
    </row>
    <row r="41" spans="1:6" x14ac:dyDescent="0.2">
      <c r="A41" s="45" t="s">
        <v>143</v>
      </c>
      <c r="B41" s="45" t="s">
        <v>144</v>
      </c>
      <c r="C41" s="76">
        <v>302</v>
      </c>
      <c r="D41" s="76">
        <v>306</v>
      </c>
      <c r="E41" s="76">
        <v>295</v>
      </c>
      <c r="F41" s="45"/>
    </row>
    <row r="42" spans="1:6" x14ac:dyDescent="0.2">
      <c r="A42" s="45" t="s">
        <v>143</v>
      </c>
      <c r="B42" s="45" t="s">
        <v>93</v>
      </c>
      <c r="C42" s="77">
        <v>273</v>
      </c>
      <c r="D42" s="76" t="s">
        <v>503</v>
      </c>
      <c r="E42" s="76" t="s">
        <v>503</v>
      </c>
      <c r="F42" s="45"/>
    </row>
    <row r="43" spans="1:6" x14ac:dyDescent="0.2">
      <c r="A43" s="45" t="s">
        <v>143</v>
      </c>
      <c r="B43" s="45" t="s">
        <v>94</v>
      </c>
      <c r="C43" s="76">
        <v>291</v>
      </c>
      <c r="D43" s="76">
        <v>293</v>
      </c>
      <c r="E43" s="76" t="s">
        <v>503</v>
      </c>
      <c r="F43" s="45"/>
    </row>
    <row r="44" spans="1:6" x14ac:dyDescent="0.2">
      <c r="A44" s="45" t="s">
        <v>143</v>
      </c>
      <c r="B44" s="45" t="s">
        <v>95</v>
      </c>
      <c r="C44" s="76">
        <v>314</v>
      </c>
      <c r="D44" s="76">
        <v>319</v>
      </c>
      <c r="E44" s="76">
        <v>298</v>
      </c>
      <c r="F44" s="4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99" t="s">
        <v>750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751</v>
      </c>
      <c r="B2" s="99"/>
      <c r="C2" s="99"/>
      <c r="D2" s="99"/>
      <c r="E2" s="99"/>
      <c r="F2" s="99"/>
      <c r="G2" s="99"/>
      <c r="H2" s="99"/>
    </row>
    <row r="3" spans="1:8" x14ac:dyDescent="0.2">
      <c r="A3" s="95"/>
      <c r="B3" s="95"/>
      <c r="C3" s="95"/>
      <c r="D3" s="95"/>
      <c r="E3" s="95"/>
      <c r="F3" s="95"/>
      <c r="G3" s="95"/>
      <c r="H3" s="95"/>
    </row>
    <row r="4" spans="1:8" x14ac:dyDescent="0.2">
      <c r="A4" s="48" t="s">
        <v>493</v>
      </c>
      <c r="B4" s="60" t="s">
        <v>145</v>
      </c>
      <c r="C4" s="95"/>
      <c r="D4" s="95"/>
      <c r="E4" s="95"/>
      <c r="F4" s="95"/>
      <c r="G4" s="95"/>
      <c r="H4" s="95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45" t="s">
        <v>121</v>
      </c>
      <c r="B6" s="45" t="s">
        <v>81</v>
      </c>
      <c r="C6" s="76">
        <v>277</v>
      </c>
      <c r="D6" s="76">
        <v>282</v>
      </c>
      <c r="E6" s="76">
        <v>178</v>
      </c>
      <c r="F6" s="76">
        <v>296</v>
      </c>
      <c r="G6" s="76">
        <v>234</v>
      </c>
      <c r="H6" s="76">
        <v>157</v>
      </c>
    </row>
    <row r="7" spans="1:8" x14ac:dyDescent="0.2">
      <c r="A7" s="45" t="s">
        <v>122</v>
      </c>
      <c r="B7" s="45" t="s">
        <v>123</v>
      </c>
      <c r="C7" s="76">
        <v>283</v>
      </c>
      <c r="D7" s="76">
        <v>289</v>
      </c>
      <c r="E7" s="76">
        <v>175</v>
      </c>
      <c r="F7" s="76">
        <v>297</v>
      </c>
      <c r="G7" s="76">
        <v>119</v>
      </c>
      <c r="H7" s="76">
        <v>149</v>
      </c>
    </row>
    <row r="8" spans="1:8" x14ac:dyDescent="0.2">
      <c r="A8" s="45" t="s">
        <v>124</v>
      </c>
      <c r="B8" s="45" t="s">
        <v>125</v>
      </c>
      <c r="C8" s="76">
        <v>282</v>
      </c>
      <c r="D8" s="76">
        <v>285</v>
      </c>
      <c r="E8" s="76">
        <v>187</v>
      </c>
      <c r="F8" s="76">
        <v>310</v>
      </c>
      <c r="G8" s="76">
        <v>234</v>
      </c>
      <c r="H8" s="76">
        <v>169</v>
      </c>
    </row>
    <row r="9" spans="1:8" x14ac:dyDescent="0.2">
      <c r="A9" s="45" t="s">
        <v>124</v>
      </c>
      <c r="B9" s="45" t="s">
        <v>126</v>
      </c>
      <c r="C9" s="76">
        <v>271</v>
      </c>
      <c r="D9" s="76">
        <v>270</v>
      </c>
      <c r="E9" s="76">
        <v>182</v>
      </c>
      <c r="F9" s="76">
        <v>298</v>
      </c>
      <c r="G9" s="76">
        <v>199</v>
      </c>
      <c r="H9" s="76">
        <v>165</v>
      </c>
    </row>
    <row r="10" spans="1:8" x14ac:dyDescent="0.2">
      <c r="A10" s="45" t="s">
        <v>124</v>
      </c>
      <c r="B10" s="45" t="s">
        <v>127</v>
      </c>
      <c r="C10" s="76">
        <v>263</v>
      </c>
      <c r="D10" s="76">
        <v>270</v>
      </c>
      <c r="E10" s="76">
        <v>172</v>
      </c>
      <c r="F10" s="76">
        <v>290</v>
      </c>
      <c r="G10" s="76">
        <v>234</v>
      </c>
      <c r="H10" s="76">
        <v>144</v>
      </c>
    </row>
    <row r="11" spans="1:8" x14ac:dyDescent="0.2">
      <c r="A11" s="45" t="s">
        <v>124</v>
      </c>
      <c r="B11" s="45" t="s">
        <v>128</v>
      </c>
      <c r="C11" s="76">
        <v>257</v>
      </c>
      <c r="D11" s="76">
        <v>263</v>
      </c>
      <c r="E11" s="76">
        <v>163</v>
      </c>
      <c r="F11" s="76">
        <v>287</v>
      </c>
      <c r="G11" s="76">
        <v>201</v>
      </c>
      <c r="H11" s="76">
        <v>169</v>
      </c>
    </row>
    <row r="12" spans="1:8" x14ac:dyDescent="0.2">
      <c r="A12" s="45" t="s">
        <v>124</v>
      </c>
      <c r="B12" s="45" t="s">
        <v>129</v>
      </c>
      <c r="C12" s="76">
        <v>240</v>
      </c>
      <c r="D12" s="76">
        <v>242</v>
      </c>
      <c r="E12" s="76">
        <v>163</v>
      </c>
      <c r="F12" s="76">
        <v>273</v>
      </c>
      <c r="G12" s="76">
        <v>169</v>
      </c>
      <c r="H12" s="76">
        <v>136</v>
      </c>
    </row>
    <row r="13" spans="1:8" x14ac:dyDescent="0.2">
      <c r="A13" s="45" t="s">
        <v>124</v>
      </c>
      <c r="B13" s="45" t="s">
        <v>130</v>
      </c>
      <c r="C13" s="76">
        <v>271</v>
      </c>
      <c r="D13" s="76">
        <v>271</v>
      </c>
      <c r="E13" s="76">
        <v>166</v>
      </c>
      <c r="F13" s="76">
        <v>300</v>
      </c>
      <c r="G13" s="76" t="s">
        <v>503</v>
      </c>
      <c r="H13" s="76" t="s">
        <v>503</v>
      </c>
    </row>
    <row r="14" spans="1:8" x14ac:dyDescent="0.2">
      <c r="A14" s="45" t="s">
        <v>124</v>
      </c>
      <c r="B14" s="45" t="s">
        <v>158</v>
      </c>
      <c r="C14" s="76">
        <v>265</v>
      </c>
      <c r="D14" s="76">
        <v>264</v>
      </c>
      <c r="E14" s="76">
        <v>203</v>
      </c>
      <c r="F14" s="76">
        <v>319</v>
      </c>
      <c r="G14" s="76">
        <v>249</v>
      </c>
      <c r="H14" s="76">
        <v>149</v>
      </c>
    </row>
    <row r="15" spans="1:8" x14ac:dyDescent="0.2">
      <c r="A15" s="45" t="s">
        <v>124</v>
      </c>
      <c r="B15" s="45" t="s">
        <v>502</v>
      </c>
      <c r="C15" s="76">
        <v>276</v>
      </c>
      <c r="D15" s="76">
        <v>282</v>
      </c>
      <c r="E15" s="76">
        <v>176</v>
      </c>
      <c r="F15" s="76">
        <v>303</v>
      </c>
      <c r="G15" s="76">
        <v>248</v>
      </c>
      <c r="H15" s="76">
        <v>143</v>
      </c>
    </row>
    <row r="16" spans="1:8" x14ac:dyDescent="0.2">
      <c r="A16" s="45" t="s">
        <v>124</v>
      </c>
      <c r="B16" s="45" t="s">
        <v>131</v>
      </c>
      <c r="C16" s="76">
        <v>279</v>
      </c>
      <c r="D16" s="76">
        <v>283</v>
      </c>
      <c r="E16" s="76">
        <v>175</v>
      </c>
      <c r="F16" s="76">
        <v>304</v>
      </c>
      <c r="G16" s="76">
        <v>203</v>
      </c>
      <c r="H16" s="76">
        <v>153</v>
      </c>
    </row>
    <row r="17" spans="1:8" x14ac:dyDescent="0.2">
      <c r="A17" s="45" t="s">
        <v>124</v>
      </c>
      <c r="B17" s="45" t="s">
        <v>132</v>
      </c>
      <c r="C17" s="76">
        <v>285</v>
      </c>
      <c r="D17" s="76">
        <v>293</v>
      </c>
      <c r="E17" s="76">
        <v>167</v>
      </c>
      <c r="F17" s="76">
        <v>288</v>
      </c>
      <c r="G17" s="76">
        <v>284</v>
      </c>
      <c r="H17" s="76">
        <v>178</v>
      </c>
    </row>
    <row r="18" spans="1:8" x14ac:dyDescent="0.2">
      <c r="A18" s="45" t="s">
        <v>124</v>
      </c>
      <c r="B18" s="45" t="s">
        <v>133</v>
      </c>
      <c r="C18" s="76">
        <v>275</v>
      </c>
      <c r="D18" s="76">
        <v>279</v>
      </c>
      <c r="E18" s="76">
        <v>197</v>
      </c>
      <c r="F18" s="76">
        <v>294</v>
      </c>
      <c r="G18" s="76">
        <v>261</v>
      </c>
      <c r="H18" s="76">
        <v>165</v>
      </c>
    </row>
    <row r="19" spans="1:8" x14ac:dyDescent="0.2">
      <c r="A19" s="45" t="s">
        <v>124</v>
      </c>
      <c r="B19" s="45" t="s">
        <v>134</v>
      </c>
      <c r="C19" s="76">
        <v>306</v>
      </c>
      <c r="D19" s="76">
        <v>314</v>
      </c>
      <c r="E19" s="76">
        <v>174</v>
      </c>
      <c r="F19" s="76">
        <v>276</v>
      </c>
      <c r="G19" s="76">
        <v>314</v>
      </c>
      <c r="H19" s="76">
        <v>163</v>
      </c>
    </row>
    <row r="20" spans="1:8" x14ac:dyDescent="0.2">
      <c r="A20" s="45" t="s">
        <v>124</v>
      </c>
      <c r="B20" s="45" t="s">
        <v>135</v>
      </c>
      <c r="C20" s="76">
        <v>266</v>
      </c>
      <c r="D20" s="76">
        <v>267</v>
      </c>
      <c r="E20" s="76">
        <v>162</v>
      </c>
      <c r="F20" s="76">
        <v>309</v>
      </c>
      <c r="G20" s="76">
        <v>202</v>
      </c>
      <c r="H20" s="76">
        <v>156</v>
      </c>
    </row>
    <row r="21" spans="1:8" x14ac:dyDescent="0.2">
      <c r="A21" s="45" t="s">
        <v>124</v>
      </c>
      <c r="B21" s="45" t="s">
        <v>136</v>
      </c>
      <c r="C21" s="76">
        <v>271</v>
      </c>
      <c r="D21" s="76">
        <v>280</v>
      </c>
      <c r="E21" s="76">
        <v>200</v>
      </c>
      <c r="F21" s="76">
        <v>296</v>
      </c>
      <c r="G21" s="76">
        <v>122</v>
      </c>
      <c r="H21" s="76">
        <v>163</v>
      </c>
    </row>
    <row r="22" spans="1:8" x14ac:dyDescent="0.2">
      <c r="A22" s="45" t="s">
        <v>124</v>
      </c>
      <c r="B22" s="45" t="s">
        <v>137</v>
      </c>
      <c r="C22" s="76">
        <v>266</v>
      </c>
      <c r="D22" s="76">
        <v>269</v>
      </c>
      <c r="E22" s="76">
        <v>202</v>
      </c>
      <c r="F22" s="76">
        <v>307</v>
      </c>
      <c r="G22" s="76" t="s">
        <v>503</v>
      </c>
      <c r="H22" s="76" t="s">
        <v>503</v>
      </c>
    </row>
    <row r="23" spans="1:8" x14ac:dyDescent="0.2">
      <c r="A23" s="45" t="s">
        <v>124</v>
      </c>
      <c r="B23" s="45" t="s">
        <v>528</v>
      </c>
      <c r="C23" s="76">
        <v>260</v>
      </c>
      <c r="D23" s="76">
        <v>262</v>
      </c>
      <c r="E23" s="76">
        <v>170</v>
      </c>
      <c r="F23" s="76">
        <v>287</v>
      </c>
      <c r="G23" s="76">
        <v>250</v>
      </c>
      <c r="H23" s="76">
        <v>155</v>
      </c>
    </row>
    <row r="24" spans="1:8" x14ac:dyDescent="0.2">
      <c r="A24" s="45" t="s">
        <v>138</v>
      </c>
      <c r="B24" s="45" t="s">
        <v>82</v>
      </c>
      <c r="C24" s="76">
        <v>255</v>
      </c>
      <c r="D24" s="76">
        <v>264</v>
      </c>
      <c r="E24" s="76">
        <v>163</v>
      </c>
      <c r="F24" s="76">
        <v>221</v>
      </c>
      <c r="G24" s="76" t="s">
        <v>503</v>
      </c>
      <c r="H24" s="76" t="s">
        <v>503</v>
      </c>
    </row>
    <row r="25" spans="1:8" x14ac:dyDescent="0.2">
      <c r="A25" s="45" t="s">
        <v>138</v>
      </c>
      <c r="B25" s="45" t="s">
        <v>83</v>
      </c>
      <c r="C25" s="76">
        <v>262</v>
      </c>
      <c r="D25" s="76">
        <v>271</v>
      </c>
      <c r="E25" s="76">
        <v>181</v>
      </c>
      <c r="F25" s="76">
        <v>258</v>
      </c>
      <c r="G25" s="76" t="s">
        <v>503</v>
      </c>
      <c r="H25" s="76" t="s">
        <v>503</v>
      </c>
    </row>
    <row r="26" spans="1:8" x14ac:dyDescent="0.2">
      <c r="A26" s="45" t="s">
        <v>138</v>
      </c>
      <c r="B26" s="45" t="s">
        <v>84</v>
      </c>
      <c r="C26" s="76">
        <v>278</v>
      </c>
      <c r="D26" s="76">
        <v>288</v>
      </c>
      <c r="E26" s="76">
        <v>149</v>
      </c>
      <c r="F26" s="76">
        <v>273</v>
      </c>
      <c r="G26" s="76" t="s">
        <v>503</v>
      </c>
      <c r="H26" s="76" t="s">
        <v>503</v>
      </c>
    </row>
    <row r="27" spans="1:8" x14ac:dyDescent="0.2">
      <c r="A27" s="45" t="s">
        <v>139</v>
      </c>
      <c r="B27" s="45" t="s">
        <v>140</v>
      </c>
      <c r="C27" s="76">
        <v>279</v>
      </c>
      <c r="D27" s="76">
        <v>281</v>
      </c>
      <c r="E27" s="76" t="s">
        <v>503</v>
      </c>
      <c r="F27" s="76" t="s">
        <v>503</v>
      </c>
      <c r="G27" s="76" t="s">
        <v>503</v>
      </c>
      <c r="H27" s="76" t="s">
        <v>503</v>
      </c>
    </row>
    <row r="28" spans="1:8" x14ac:dyDescent="0.2">
      <c r="A28" s="45" t="s">
        <v>139</v>
      </c>
      <c r="B28" s="45" t="s">
        <v>141</v>
      </c>
      <c r="C28" s="76">
        <v>289</v>
      </c>
      <c r="D28" s="76">
        <v>296</v>
      </c>
      <c r="E28" s="76">
        <v>169</v>
      </c>
      <c r="F28" s="76">
        <v>332</v>
      </c>
      <c r="G28" s="76" t="s">
        <v>503</v>
      </c>
      <c r="H28" s="76">
        <v>143</v>
      </c>
    </row>
    <row r="29" spans="1:8" x14ac:dyDescent="0.2">
      <c r="A29" s="45" t="s">
        <v>139</v>
      </c>
      <c r="B29" s="45" t="s">
        <v>142</v>
      </c>
      <c r="C29" s="76">
        <v>299</v>
      </c>
      <c r="D29" s="76">
        <v>302</v>
      </c>
      <c r="E29" s="76">
        <v>196</v>
      </c>
      <c r="F29" s="76">
        <v>317</v>
      </c>
      <c r="G29" s="76" t="s">
        <v>503</v>
      </c>
      <c r="H29" s="76" t="s">
        <v>503</v>
      </c>
    </row>
    <row r="30" spans="1:8" x14ac:dyDescent="0.2">
      <c r="A30" s="45" t="s">
        <v>143</v>
      </c>
      <c r="B30" s="45" t="s">
        <v>85</v>
      </c>
      <c r="C30" s="76">
        <v>256</v>
      </c>
      <c r="D30" s="76">
        <v>265</v>
      </c>
      <c r="E30" s="76">
        <v>163</v>
      </c>
      <c r="F30" s="76">
        <v>222</v>
      </c>
      <c r="G30" s="76" t="s">
        <v>503</v>
      </c>
      <c r="H30" s="76" t="s">
        <v>503</v>
      </c>
    </row>
    <row r="31" spans="1:8" x14ac:dyDescent="0.2">
      <c r="A31" s="45" t="s">
        <v>143</v>
      </c>
      <c r="B31" s="45" t="s">
        <v>86</v>
      </c>
      <c r="C31" s="76">
        <v>287</v>
      </c>
      <c r="D31" s="76">
        <v>284</v>
      </c>
      <c r="E31" s="76" t="s">
        <v>503</v>
      </c>
      <c r="F31" s="76" t="s">
        <v>503</v>
      </c>
      <c r="G31" s="76" t="s">
        <v>503</v>
      </c>
      <c r="H31" s="76" t="s">
        <v>503</v>
      </c>
    </row>
    <row r="32" spans="1:8" x14ac:dyDescent="0.2">
      <c r="A32" s="45" t="s">
        <v>143</v>
      </c>
      <c r="B32" s="45" t="s">
        <v>257</v>
      </c>
      <c r="C32" s="76">
        <v>291</v>
      </c>
      <c r="D32" s="76">
        <v>302</v>
      </c>
      <c r="E32" s="76" t="s">
        <v>503</v>
      </c>
      <c r="F32" s="76" t="s">
        <v>503</v>
      </c>
      <c r="G32" s="76" t="s">
        <v>503</v>
      </c>
      <c r="H32" s="76" t="s">
        <v>503</v>
      </c>
    </row>
    <row r="33" spans="1:8" x14ac:dyDescent="0.2">
      <c r="A33" s="45" t="s">
        <v>143</v>
      </c>
      <c r="B33" s="45" t="s">
        <v>87</v>
      </c>
      <c r="C33" s="76">
        <v>294</v>
      </c>
      <c r="D33" s="76">
        <v>298</v>
      </c>
      <c r="E33" s="76">
        <v>175</v>
      </c>
      <c r="F33" s="76">
        <v>319</v>
      </c>
      <c r="G33" s="76">
        <v>88</v>
      </c>
      <c r="H33" s="76" t="s">
        <v>503</v>
      </c>
    </row>
    <row r="34" spans="1:8" x14ac:dyDescent="0.2">
      <c r="A34" s="45" t="s">
        <v>143</v>
      </c>
      <c r="B34" s="45" t="s">
        <v>83</v>
      </c>
      <c r="C34" s="76">
        <v>271</v>
      </c>
      <c r="D34" s="76">
        <v>280</v>
      </c>
      <c r="E34" s="76">
        <v>172</v>
      </c>
      <c r="F34" s="76">
        <v>285</v>
      </c>
      <c r="G34" s="76" t="s">
        <v>503</v>
      </c>
      <c r="H34" s="76" t="s">
        <v>503</v>
      </c>
    </row>
    <row r="35" spans="1:8" x14ac:dyDescent="0.2">
      <c r="A35" s="45" t="s">
        <v>143</v>
      </c>
      <c r="B35" s="45" t="s">
        <v>88</v>
      </c>
      <c r="C35" s="76">
        <v>301</v>
      </c>
      <c r="D35" s="76">
        <v>309</v>
      </c>
      <c r="E35" s="76" t="s">
        <v>503</v>
      </c>
      <c r="F35" s="76">
        <v>289</v>
      </c>
      <c r="G35" s="76" t="s">
        <v>503</v>
      </c>
      <c r="H35" s="76" t="s">
        <v>503</v>
      </c>
    </row>
    <row r="36" spans="1:8" x14ac:dyDescent="0.2">
      <c r="A36" s="45" t="s">
        <v>143</v>
      </c>
      <c r="B36" s="45" t="s">
        <v>89</v>
      </c>
      <c r="C36" s="76">
        <v>259</v>
      </c>
      <c r="D36" s="76">
        <v>278</v>
      </c>
      <c r="E36" s="76" t="s">
        <v>503</v>
      </c>
      <c r="F36" s="76" t="s">
        <v>503</v>
      </c>
      <c r="G36" s="76" t="s">
        <v>503</v>
      </c>
      <c r="H36" s="76" t="s">
        <v>503</v>
      </c>
    </row>
    <row r="37" spans="1:8" x14ac:dyDescent="0.2">
      <c r="A37" s="45" t="s">
        <v>143</v>
      </c>
      <c r="B37" s="45" t="s">
        <v>90</v>
      </c>
      <c r="C37" s="76">
        <v>302</v>
      </c>
      <c r="D37" s="76">
        <v>305</v>
      </c>
      <c r="E37" s="76" t="s">
        <v>503</v>
      </c>
      <c r="F37" s="76" t="s">
        <v>503</v>
      </c>
      <c r="G37" s="76" t="s">
        <v>503</v>
      </c>
      <c r="H37" s="76" t="s">
        <v>503</v>
      </c>
    </row>
    <row r="38" spans="1:8" x14ac:dyDescent="0.2">
      <c r="A38" s="45" t="s">
        <v>143</v>
      </c>
      <c r="B38" s="45" t="s">
        <v>91</v>
      </c>
      <c r="C38" s="76">
        <v>272</v>
      </c>
      <c r="D38" s="76">
        <v>261</v>
      </c>
      <c r="E38" s="76" t="s">
        <v>503</v>
      </c>
      <c r="F38" s="76" t="s">
        <v>503</v>
      </c>
      <c r="G38" s="76" t="s">
        <v>503</v>
      </c>
      <c r="H38" s="76" t="s">
        <v>503</v>
      </c>
    </row>
    <row r="39" spans="1:8" x14ac:dyDescent="0.2">
      <c r="A39" s="45" t="s">
        <v>143</v>
      </c>
      <c r="B39" s="45" t="s">
        <v>92</v>
      </c>
      <c r="C39" s="77">
        <v>220</v>
      </c>
      <c r="D39" s="76" t="s">
        <v>503</v>
      </c>
      <c r="E39" s="76" t="s">
        <v>503</v>
      </c>
      <c r="F39" s="76" t="s">
        <v>503</v>
      </c>
      <c r="G39" s="76" t="s">
        <v>503</v>
      </c>
      <c r="H39" s="76" t="s">
        <v>503</v>
      </c>
    </row>
    <row r="40" spans="1:8" x14ac:dyDescent="0.2">
      <c r="A40" s="45" t="s">
        <v>143</v>
      </c>
      <c r="B40" s="45" t="s">
        <v>529</v>
      </c>
      <c r="C40" s="76">
        <v>285</v>
      </c>
      <c r="D40" s="76">
        <v>292</v>
      </c>
      <c r="E40" s="76" t="s">
        <v>503</v>
      </c>
      <c r="F40" s="76" t="s">
        <v>503</v>
      </c>
      <c r="G40" s="76" t="s">
        <v>503</v>
      </c>
      <c r="H40" s="76" t="s">
        <v>503</v>
      </c>
    </row>
    <row r="41" spans="1:8" x14ac:dyDescent="0.2">
      <c r="A41" s="45" t="s">
        <v>143</v>
      </c>
      <c r="B41" s="45" t="s">
        <v>144</v>
      </c>
      <c r="C41" s="76">
        <v>298</v>
      </c>
      <c r="D41" s="76">
        <v>302</v>
      </c>
      <c r="E41" s="76" t="s">
        <v>503</v>
      </c>
      <c r="F41" s="76">
        <v>334</v>
      </c>
      <c r="G41" s="76" t="s">
        <v>503</v>
      </c>
      <c r="H41" s="76" t="s">
        <v>503</v>
      </c>
    </row>
    <row r="42" spans="1:8" x14ac:dyDescent="0.2">
      <c r="A42" s="45" t="s">
        <v>143</v>
      </c>
      <c r="B42" s="45" t="s">
        <v>93</v>
      </c>
      <c r="C42" s="77">
        <v>241</v>
      </c>
      <c r="D42" s="76" t="s">
        <v>503</v>
      </c>
      <c r="E42" s="76" t="s">
        <v>503</v>
      </c>
      <c r="F42" s="76" t="s">
        <v>503</v>
      </c>
      <c r="G42" s="76" t="s">
        <v>503</v>
      </c>
      <c r="H42" s="76" t="s">
        <v>503</v>
      </c>
    </row>
    <row r="43" spans="1:8" x14ac:dyDescent="0.2">
      <c r="A43" s="45" t="s">
        <v>143</v>
      </c>
      <c r="B43" s="45" t="s">
        <v>94</v>
      </c>
      <c r="C43" s="76">
        <v>290</v>
      </c>
      <c r="D43" s="76">
        <v>291</v>
      </c>
      <c r="E43" s="76" t="s">
        <v>503</v>
      </c>
      <c r="F43" s="76">
        <v>331</v>
      </c>
      <c r="G43" s="76" t="s">
        <v>503</v>
      </c>
      <c r="H43" s="76" t="s">
        <v>503</v>
      </c>
    </row>
    <row r="44" spans="1:8" x14ac:dyDescent="0.2">
      <c r="A44" s="45" t="s">
        <v>143</v>
      </c>
      <c r="B44" s="45" t="s">
        <v>95</v>
      </c>
      <c r="C44" s="76">
        <v>306</v>
      </c>
      <c r="D44" s="76">
        <v>314</v>
      </c>
      <c r="E44" s="76" t="s">
        <v>503</v>
      </c>
      <c r="F44" s="76">
        <v>341</v>
      </c>
      <c r="G44" s="76" t="s">
        <v>503</v>
      </c>
      <c r="H44" s="76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99" t="s">
        <v>752</v>
      </c>
      <c r="B1" s="99"/>
      <c r="C1" s="99"/>
      <c r="D1" s="99"/>
      <c r="E1" s="99"/>
    </row>
    <row r="2" spans="1:5" x14ac:dyDescent="0.2">
      <c r="A2" s="99" t="s">
        <v>753</v>
      </c>
      <c r="B2" s="99"/>
      <c r="C2" s="99"/>
      <c r="D2" s="99"/>
      <c r="E2" s="99"/>
    </row>
    <row r="3" spans="1:5" x14ac:dyDescent="0.2">
      <c r="A3" s="56"/>
      <c r="B3" s="56"/>
      <c r="C3" s="56"/>
      <c r="D3" s="56"/>
      <c r="E3" s="56"/>
    </row>
    <row r="4" spans="1:5" x14ac:dyDescent="0.2">
      <c r="A4" s="45"/>
      <c r="B4" s="45"/>
      <c r="C4" s="45"/>
      <c r="D4" s="48" t="s">
        <v>493</v>
      </c>
      <c r="E4" s="48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45" t="s">
        <v>121</v>
      </c>
      <c r="B6" s="45" t="s">
        <v>81</v>
      </c>
      <c r="C6" s="75">
        <v>554.99</v>
      </c>
      <c r="D6" s="75">
        <v>1897.75</v>
      </c>
      <c r="E6" s="75">
        <v>29.24</v>
      </c>
    </row>
    <row r="7" spans="1:5" x14ac:dyDescent="0.2">
      <c r="A7" s="45" t="s">
        <v>122</v>
      </c>
      <c r="B7" s="45" t="s">
        <v>123</v>
      </c>
      <c r="C7" s="75">
        <v>587.38</v>
      </c>
      <c r="D7" s="75">
        <v>2200.9</v>
      </c>
      <c r="E7" s="75">
        <v>26.69</v>
      </c>
    </row>
    <row r="8" spans="1:5" x14ac:dyDescent="0.2">
      <c r="A8" s="45" t="s">
        <v>124</v>
      </c>
      <c r="B8" s="45" t="s">
        <v>125</v>
      </c>
      <c r="C8" s="75">
        <v>456.98</v>
      </c>
      <c r="D8" s="75">
        <v>1690.9</v>
      </c>
      <c r="E8" s="75">
        <v>27.03</v>
      </c>
    </row>
    <row r="9" spans="1:5" x14ac:dyDescent="0.2">
      <c r="A9" s="45" t="s">
        <v>124</v>
      </c>
      <c r="B9" s="45" t="s">
        <v>126</v>
      </c>
      <c r="C9" s="75">
        <v>458.32</v>
      </c>
      <c r="D9" s="75">
        <v>1794.05</v>
      </c>
      <c r="E9" s="75">
        <v>25.55</v>
      </c>
    </row>
    <row r="10" spans="1:5" x14ac:dyDescent="0.2">
      <c r="A10" s="45" t="s">
        <v>124</v>
      </c>
      <c r="B10" s="45" t="s">
        <v>127</v>
      </c>
      <c r="C10" s="75">
        <v>412.03</v>
      </c>
      <c r="D10" s="75">
        <v>1957.16</v>
      </c>
      <c r="E10" s="75">
        <v>21.05</v>
      </c>
    </row>
    <row r="11" spans="1:5" x14ac:dyDescent="0.2">
      <c r="A11" s="45" t="s">
        <v>124</v>
      </c>
      <c r="B11" s="45" t="s">
        <v>128</v>
      </c>
      <c r="C11" s="75">
        <v>777.3</v>
      </c>
      <c r="D11" s="75">
        <v>1791.99</v>
      </c>
      <c r="E11" s="75">
        <v>43.38</v>
      </c>
    </row>
    <row r="12" spans="1:5" x14ac:dyDescent="0.2">
      <c r="A12" s="45" t="s">
        <v>124</v>
      </c>
      <c r="B12" s="45" t="s">
        <v>129</v>
      </c>
      <c r="C12" s="75">
        <v>492.49</v>
      </c>
      <c r="D12" s="75">
        <v>1600.39</v>
      </c>
      <c r="E12" s="75">
        <v>30.77</v>
      </c>
    </row>
    <row r="13" spans="1:5" x14ac:dyDescent="0.2">
      <c r="A13" s="45" t="s">
        <v>124</v>
      </c>
      <c r="B13" s="45" t="s">
        <v>130</v>
      </c>
      <c r="C13" s="75">
        <v>457.49</v>
      </c>
      <c r="D13" s="75">
        <v>1805.19</v>
      </c>
      <c r="E13" s="75">
        <v>25.34</v>
      </c>
    </row>
    <row r="14" spans="1:5" x14ac:dyDescent="0.2">
      <c r="A14" s="45" t="s">
        <v>124</v>
      </c>
      <c r="B14" s="45" t="s">
        <v>158</v>
      </c>
      <c r="C14" s="75">
        <v>422.14</v>
      </c>
      <c r="D14" s="75">
        <v>1698.45</v>
      </c>
      <c r="E14" s="75">
        <v>24.85</v>
      </c>
    </row>
    <row r="15" spans="1:5" x14ac:dyDescent="0.2">
      <c r="A15" s="45" t="s">
        <v>124</v>
      </c>
      <c r="B15" s="45" t="s">
        <v>502</v>
      </c>
      <c r="C15" s="75">
        <v>399.94</v>
      </c>
      <c r="D15" s="75">
        <v>1691.51</v>
      </c>
      <c r="E15" s="75">
        <v>23.64</v>
      </c>
    </row>
    <row r="16" spans="1:5" x14ac:dyDescent="0.2">
      <c r="A16" s="45" t="s">
        <v>124</v>
      </c>
      <c r="B16" s="45" t="s">
        <v>131</v>
      </c>
      <c r="C16" s="75">
        <v>656.27</v>
      </c>
      <c r="D16" s="75">
        <v>2010.87</v>
      </c>
      <c r="E16" s="75">
        <v>32.64</v>
      </c>
    </row>
    <row r="17" spans="1:5" x14ac:dyDescent="0.2">
      <c r="A17" s="45" t="s">
        <v>124</v>
      </c>
      <c r="B17" s="45" t="s">
        <v>132</v>
      </c>
      <c r="C17" s="75">
        <v>347.42</v>
      </c>
      <c r="D17" s="75">
        <v>1538.59</v>
      </c>
      <c r="E17" s="75">
        <v>22.58</v>
      </c>
    </row>
    <row r="18" spans="1:5" x14ac:dyDescent="0.2">
      <c r="A18" s="45" t="s">
        <v>124</v>
      </c>
      <c r="B18" s="45" t="s">
        <v>133</v>
      </c>
      <c r="C18" s="75">
        <v>445.79</v>
      </c>
      <c r="D18" s="75">
        <v>1670.82</v>
      </c>
      <c r="E18" s="75">
        <v>26.68</v>
      </c>
    </row>
    <row r="19" spans="1:5" x14ac:dyDescent="0.2">
      <c r="A19" s="45" t="s">
        <v>124</v>
      </c>
      <c r="B19" s="45" t="s">
        <v>134</v>
      </c>
      <c r="C19" s="75">
        <v>795.33</v>
      </c>
      <c r="D19" s="75">
        <v>2272.1799999999998</v>
      </c>
      <c r="E19" s="75">
        <v>35</v>
      </c>
    </row>
    <row r="20" spans="1:5" x14ac:dyDescent="0.2">
      <c r="A20" s="45" t="s">
        <v>124</v>
      </c>
      <c r="B20" s="45" t="s">
        <v>135</v>
      </c>
      <c r="C20" s="75">
        <v>379.64</v>
      </c>
      <c r="D20" s="75">
        <v>1695.3</v>
      </c>
      <c r="E20" s="75">
        <v>22.39</v>
      </c>
    </row>
    <row r="21" spans="1:5" x14ac:dyDescent="0.2">
      <c r="A21" s="45" t="s">
        <v>124</v>
      </c>
      <c r="B21" s="45" t="s">
        <v>136</v>
      </c>
      <c r="C21" s="75">
        <v>475.07</v>
      </c>
      <c r="D21" s="75">
        <v>2024.98</v>
      </c>
      <c r="E21" s="75">
        <v>23.46</v>
      </c>
    </row>
    <row r="22" spans="1:5" x14ac:dyDescent="0.2">
      <c r="A22" s="45" t="s">
        <v>124</v>
      </c>
      <c r="B22" s="45" t="s">
        <v>137</v>
      </c>
      <c r="C22" s="75">
        <v>408.87</v>
      </c>
      <c r="D22" s="75">
        <v>1757.75</v>
      </c>
      <c r="E22" s="75">
        <v>23.26</v>
      </c>
    </row>
    <row r="23" spans="1:5" x14ac:dyDescent="0.2">
      <c r="A23" s="45" t="s">
        <v>124</v>
      </c>
      <c r="B23" s="45" t="s">
        <v>528</v>
      </c>
      <c r="C23" s="75">
        <v>415.83</v>
      </c>
      <c r="D23" s="75">
        <v>1697.44</v>
      </c>
      <c r="E23" s="75">
        <v>24.5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99" t="s">
        <v>754</v>
      </c>
      <c r="B1" s="99"/>
      <c r="C1" s="99"/>
      <c r="D1" s="45"/>
    </row>
    <row r="2" spans="1:4" x14ac:dyDescent="0.2">
      <c r="A2" s="99" t="s">
        <v>755</v>
      </c>
      <c r="B2" s="99"/>
      <c r="C2" s="99"/>
      <c r="D2" s="45"/>
    </row>
    <row r="3" spans="1:4" x14ac:dyDescent="0.2">
      <c r="A3" s="95"/>
      <c r="B3" s="95"/>
      <c r="C3" s="95"/>
      <c r="D3" s="45"/>
    </row>
    <row r="4" spans="1:4" x14ac:dyDescent="0.2">
      <c r="A4" s="45"/>
      <c r="B4" s="45"/>
      <c r="C4" s="48" t="s">
        <v>493</v>
      </c>
      <c r="D4" s="48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45"/>
    </row>
    <row r="6" spans="1:4" x14ac:dyDescent="0.2">
      <c r="A6" s="45" t="s">
        <v>121</v>
      </c>
      <c r="B6" s="45" t="s">
        <v>81</v>
      </c>
      <c r="C6" s="78">
        <v>2.29</v>
      </c>
      <c r="D6" s="45"/>
    </row>
    <row r="7" spans="1:4" x14ac:dyDescent="0.2">
      <c r="A7" s="45" t="s">
        <v>122</v>
      </c>
      <c r="B7" s="45" t="s">
        <v>123</v>
      </c>
      <c r="C7" s="78">
        <v>1.93</v>
      </c>
      <c r="D7" s="45"/>
    </row>
    <row r="8" spans="1:4" x14ac:dyDescent="0.2">
      <c r="A8" s="45" t="s">
        <v>124</v>
      </c>
      <c r="B8" s="45" t="s">
        <v>125</v>
      </c>
      <c r="C8" s="78">
        <v>2.2999999999999998</v>
      </c>
      <c r="D8" s="45"/>
    </row>
    <row r="9" spans="1:4" x14ac:dyDescent="0.2">
      <c r="A9" s="45" t="s">
        <v>124</v>
      </c>
      <c r="B9" s="45" t="s">
        <v>126</v>
      </c>
      <c r="C9" s="78">
        <v>2.23</v>
      </c>
      <c r="D9" s="45"/>
    </row>
    <row r="10" spans="1:4" x14ac:dyDescent="0.2">
      <c r="A10" s="45" t="s">
        <v>124</v>
      </c>
      <c r="B10" s="45" t="s">
        <v>127</v>
      </c>
      <c r="C10" s="78">
        <v>2.2400000000000002</v>
      </c>
      <c r="D10" s="45"/>
    </row>
    <row r="11" spans="1:4" x14ac:dyDescent="0.2">
      <c r="A11" s="45" t="s">
        <v>124</v>
      </c>
      <c r="B11" s="45" t="s">
        <v>128</v>
      </c>
      <c r="C11" s="78">
        <v>2.3199999999999998</v>
      </c>
      <c r="D11" s="45"/>
    </row>
    <row r="12" spans="1:4" x14ac:dyDescent="0.2">
      <c r="A12" s="45" t="s">
        <v>124</v>
      </c>
      <c r="B12" s="45" t="s">
        <v>129</v>
      </c>
      <c r="C12" s="78">
        <v>2.68</v>
      </c>
      <c r="D12" s="45"/>
    </row>
    <row r="13" spans="1:4" x14ac:dyDescent="0.2">
      <c r="A13" s="45" t="s">
        <v>124</v>
      </c>
      <c r="B13" s="45" t="s">
        <v>130</v>
      </c>
      <c r="C13" s="78">
        <v>1.91</v>
      </c>
      <c r="D13" s="45"/>
    </row>
    <row r="14" spans="1:4" x14ac:dyDescent="0.2">
      <c r="A14" s="45" t="s">
        <v>124</v>
      </c>
      <c r="B14" s="45" t="s">
        <v>158</v>
      </c>
      <c r="C14" s="78">
        <v>2.13</v>
      </c>
      <c r="D14" s="45"/>
    </row>
    <row r="15" spans="1:4" x14ac:dyDescent="0.2">
      <c r="A15" s="45" t="s">
        <v>124</v>
      </c>
      <c r="B15" s="45" t="s">
        <v>502</v>
      </c>
      <c r="C15" s="78">
        <v>2.2200000000000002</v>
      </c>
      <c r="D15" s="45"/>
    </row>
    <row r="16" spans="1:4" x14ac:dyDescent="0.2">
      <c r="A16" s="45" t="s">
        <v>124</v>
      </c>
      <c r="B16" s="45" t="s">
        <v>131</v>
      </c>
      <c r="C16" s="78">
        <v>2.5299999999999998</v>
      </c>
      <c r="D16" s="45"/>
    </row>
    <row r="17" spans="1:4" x14ac:dyDescent="0.2">
      <c r="A17" s="45" t="s">
        <v>124</v>
      </c>
      <c r="B17" s="45" t="s">
        <v>132</v>
      </c>
      <c r="C17" s="78">
        <v>2.1</v>
      </c>
      <c r="D17" s="45"/>
    </row>
    <row r="18" spans="1:4" x14ac:dyDescent="0.2">
      <c r="A18" s="45" t="s">
        <v>124</v>
      </c>
      <c r="B18" s="45" t="s">
        <v>133</v>
      </c>
      <c r="C18" s="78">
        <v>2.35</v>
      </c>
      <c r="D18" s="45"/>
    </row>
    <row r="19" spans="1:4" x14ac:dyDescent="0.2">
      <c r="A19" s="45" t="s">
        <v>124</v>
      </c>
      <c r="B19" s="45" t="s">
        <v>134</v>
      </c>
      <c r="C19" s="78">
        <v>2.1</v>
      </c>
      <c r="D19" s="45"/>
    </row>
    <row r="20" spans="1:4" x14ac:dyDescent="0.2">
      <c r="A20" s="45" t="s">
        <v>124</v>
      </c>
      <c r="B20" s="45" t="s">
        <v>135</v>
      </c>
      <c r="C20" s="78">
        <v>2.5</v>
      </c>
      <c r="D20" s="45"/>
    </row>
    <row r="21" spans="1:4" x14ac:dyDescent="0.2">
      <c r="A21" s="45" t="s">
        <v>124</v>
      </c>
      <c r="B21" s="45" t="s">
        <v>136</v>
      </c>
      <c r="C21" s="78">
        <v>1.92</v>
      </c>
      <c r="D21" s="45"/>
    </row>
    <row r="22" spans="1:4" x14ac:dyDescent="0.2">
      <c r="A22" s="45" t="s">
        <v>124</v>
      </c>
      <c r="B22" s="45" t="s">
        <v>137</v>
      </c>
      <c r="C22" s="78">
        <v>2.09</v>
      </c>
      <c r="D22" s="45"/>
    </row>
    <row r="23" spans="1:4" x14ac:dyDescent="0.2">
      <c r="A23" s="45" t="s">
        <v>124</v>
      </c>
      <c r="B23" s="45" t="s">
        <v>528</v>
      </c>
      <c r="C23" s="78">
        <v>2.35</v>
      </c>
      <c r="D23" s="45"/>
    </row>
    <row r="24" spans="1:4" x14ac:dyDescent="0.2">
      <c r="A24" s="37" t="s">
        <v>505</v>
      </c>
      <c r="B24" s="37" t="s">
        <v>140</v>
      </c>
      <c r="C24" s="78">
        <v>1.9</v>
      </c>
      <c r="D24" s="45"/>
    </row>
    <row r="25" spans="1:4" x14ac:dyDescent="0.2">
      <c r="A25" s="37" t="s">
        <v>505</v>
      </c>
      <c r="B25" s="37" t="s">
        <v>141</v>
      </c>
      <c r="C25" s="78">
        <v>1.96</v>
      </c>
      <c r="D25" s="45"/>
    </row>
    <row r="26" spans="1:4" x14ac:dyDescent="0.2">
      <c r="A26" s="37" t="s">
        <v>505</v>
      </c>
      <c r="B26" s="37" t="s">
        <v>142</v>
      </c>
      <c r="C26" s="78">
        <v>1.92</v>
      </c>
      <c r="D26" s="4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100" t="s">
        <v>463</v>
      </c>
      <c r="C5" s="6" t="s">
        <v>216</v>
      </c>
    </row>
    <row r="6" spans="2:5" x14ac:dyDescent="0.2">
      <c r="B6" s="100"/>
      <c r="C6" s="6" t="s">
        <v>217</v>
      </c>
    </row>
    <row r="7" spans="2:5" x14ac:dyDescent="0.2">
      <c r="B7" s="100"/>
      <c r="C7" s="6" t="s">
        <v>218</v>
      </c>
    </row>
    <row r="8" spans="2:5" x14ac:dyDescent="0.2">
      <c r="B8" s="100"/>
      <c r="C8" s="6" t="s">
        <v>219</v>
      </c>
    </row>
    <row r="9" spans="2:5" x14ac:dyDescent="0.2">
      <c r="B9" s="100"/>
      <c r="C9" s="6" t="s">
        <v>220</v>
      </c>
    </row>
    <row r="10" spans="2:5" x14ac:dyDescent="0.2">
      <c r="B10" s="100"/>
      <c r="C10" s="6" t="s">
        <v>221</v>
      </c>
    </row>
    <row r="11" spans="2:5" x14ac:dyDescent="0.2">
      <c r="B11" s="100"/>
      <c r="C11" s="6" t="s">
        <v>222</v>
      </c>
    </row>
    <row r="12" spans="2:5" x14ac:dyDescent="0.2">
      <c r="B12" s="100"/>
      <c r="C12" s="6" t="s">
        <v>223</v>
      </c>
    </row>
    <row r="13" spans="2:5" x14ac:dyDescent="0.2">
      <c r="B13" s="100"/>
      <c r="C13" s="6" t="s">
        <v>224</v>
      </c>
    </row>
    <row r="14" spans="2:5" x14ac:dyDescent="0.2">
      <c r="B14" s="100"/>
      <c r="C14" s="6" t="s">
        <v>225</v>
      </c>
    </row>
    <row r="15" spans="2:5" x14ac:dyDescent="0.2">
      <c r="B15" s="100"/>
      <c r="C15" s="6" t="s">
        <v>226</v>
      </c>
    </row>
    <row r="16" spans="2:5" x14ac:dyDescent="0.2">
      <c r="B16" s="100"/>
      <c r="C16" s="6" t="s">
        <v>227</v>
      </c>
    </row>
    <row r="17" spans="2:3" x14ac:dyDescent="0.2">
      <c r="B17" s="100"/>
      <c r="C17" s="6" t="s">
        <v>228</v>
      </c>
    </row>
    <row r="18" spans="2:3" x14ac:dyDescent="0.2">
      <c r="B18" s="100"/>
      <c r="C18" s="6" t="s">
        <v>229</v>
      </c>
    </row>
    <row r="19" spans="2:3" x14ac:dyDescent="0.2">
      <c r="B19" s="100"/>
      <c r="C19" s="6" t="s">
        <v>230</v>
      </c>
    </row>
    <row r="20" spans="2:3" x14ac:dyDescent="0.2">
      <c r="B20" s="100"/>
      <c r="C20" s="6" t="s">
        <v>231</v>
      </c>
    </row>
    <row r="21" spans="2:3" x14ac:dyDescent="0.2">
      <c r="B21" s="100"/>
      <c r="C21" s="6" t="s">
        <v>232</v>
      </c>
    </row>
    <row r="22" spans="2:3" x14ac:dyDescent="0.2">
      <c r="B22" s="100"/>
      <c r="C22" s="6" t="s">
        <v>233</v>
      </c>
    </row>
    <row r="23" spans="2:3" x14ac:dyDescent="0.2">
      <c r="B23" s="100"/>
      <c r="C23" s="6" t="s">
        <v>234</v>
      </c>
    </row>
    <row r="24" spans="2:3" x14ac:dyDescent="0.2">
      <c r="B24" s="100"/>
      <c r="C24" s="6" t="s">
        <v>235</v>
      </c>
    </row>
    <row r="25" spans="2:3" x14ac:dyDescent="0.2">
      <c r="B25" s="100"/>
      <c r="C25" s="6" t="s">
        <v>236</v>
      </c>
    </row>
    <row r="26" spans="2:3" x14ac:dyDescent="0.2">
      <c r="B26" s="100"/>
      <c r="C26" s="6" t="s">
        <v>237</v>
      </c>
    </row>
    <row r="27" spans="2:3" x14ac:dyDescent="0.2">
      <c r="B27" s="100"/>
      <c r="C27" s="6" t="s">
        <v>238</v>
      </c>
    </row>
    <row r="28" spans="2:3" x14ac:dyDescent="0.2">
      <c r="B28" s="100"/>
      <c r="C28" s="6" t="s">
        <v>239</v>
      </c>
    </row>
    <row r="29" spans="2:3" x14ac:dyDescent="0.2">
      <c r="B29" s="100"/>
      <c r="C29" s="6" t="s">
        <v>240</v>
      </c>
    </row>
    <row r="30" spans="2:3" x14ac:dyDescent="0.2">
      <c r="B30" s="100"/>
      <c r="C30" s="6" t="s">
        <v>241</v>
      </c>
    </row>
    <row r="31" spans="2:3" x14ac:dyDescent="0.2">
      <c r="B31" s="100"/>
      <c r="C31" s="6" t="s">
        <v>242</v>
      </c>
    </row>
    <row r="32" spans="2:3" x14ac:dyDescent="0.2">
      <c r="B32" s="100"/>
      <c r="C32" s="6" t="s">
        <v>82</v>
      </c>
    </row>
    <row r="33" spans="2:3" x14ac:dyDescent="0.2">
      <c r="B33" s="100"/>
      <c r="C33" s="6" t="s">
        <v>243</v>
      </c>
    </row>
    <row r="34" spans="2:3" x14ac:dyDescent="0.2">
      <c r="B34" s="100"/>
      <c r="C34" s="6" t="s">
        <v>244</v>
      </c>
    </row>
    <row r="35" spans="2:3" x14ac:dyDescent="0.2">
      <c r="B35" s="100"/>
      <c r="C35" s="6" t="s">
        <v>245</v>
      </c>
    </row>
    <row r="36" spans="2:3" x14ac:dyDescent="0.2">
      <c r="B36" s="100"/>
      <c r="C36" s="6" t="s">
        <v>246</v>
      </c>
    </row>
    <row r="37" spans="2:3" x14ac:dyDescent="0.2">
      <c r="B37" s="100" t="s">
        <v>86</v>
      </c>
      <c r="C37" s="6" t="s">
        <v>247</v>
      </c>
    </row>
    <row r="38" spans="2:3" x14ac:dyDescent="0.2">
      <c r="B38" s="100"/>
      <c r="C38" s="6" t="s">
        <v>248</v>
      </c>
    </row>
    <row r="39" spans="2:3" x14ac:dyDescent="0.2">
      <c r="B39" s="100"/>
      <c r="C39" s="6" t="s">
        <v>249</v>
      </c>
    </row>
    <row r="40" spans="2:3" x14ac:dyDescent="0.2">
      <c r="B40" s="100"/>
      <c r="C40" s="6" t="s">
        <v>250</v>
      </c>
    </row>
    <row r="41" spans="2:3" x14ac:dyDescent="0.2">
      <c r="B41" s="100"/>
      <c r="C41" s="6" t="s">
        <v>251</v>
      </c>
    </row>
    <row r="42" spans="2:3" x14ac:dyDescent="0.2">
      <c r="B42" s="100"/>
      <c r="C42" s="6" t="s">
        <v>252</v>
      </c>
    </row>
    <row r="43" spans="2:3" x14ac:dyDescent="0.2">
      <c r="B43" s="100"/>
      <c r="C43" s="6" t="s">
        <v>253</v>
      </c>
    </row>
    <row r="44" spans="2:3" x14ac:dyDescent="0.2">
      <c r="B44" s="100"/>
      <c r="C44" s="6" t="s">
        <v>254</v>
      </c>
    </row>
    <row r="45" spans="2:3" x14ac:dyDescent="0.2">
      <c r="B45" s="100"/>
      <c r="C45" s="6" t="s">
        <v>255</v>
      </c>
    </row>
    <row r="46" spans="2:3" x14ac:dyDescent="0.2">
      <c r="B46" s="100"/>
      <c r="C46" s="6" t="s">
        <v>256</v>
      </c>
    </row>
    <row r="47" spans="2:3" x14ac:dyDescent="0.2">
      <c r="B47" s="100" t="s">
        <v>257</v>
      </c>
      <c r="C47" s="6" t="s">
        <v>258</v>
      </c>
    </row>
    <row r="48" spans="2:3" x14ac:dyDescent="0.2">
      <c r="B48" s="100"/>
      <c r="C48" s="6" t="s">
        <v>259</v>
      </c>
    </row>
    <row r="49" spans="2:3" x14ac:dyDescent="0.2">
      <c r="B49" s="100"/>
      <c r="C49" s="6" t="s">
        <v>260</v>
      </c>
    </row>
    <row r="50" spans="2:3" x14ac:dyDescent="0.2">
      <c r="B50" s="100"/>
      <c r="C50" s="6" t="s">
        <v>261</v>
      </c>
    </row>
    <row r="51" spans="2:3" x14ac:dyDescent="0.2">
      <c r="B51" s="100"/>
      <c r="C51" s="6" t="s">
        <v>262</v>
      </c>
    </row>
    <row r="52" spans="2:3" x14ac:dyDescent="0.2">
      <c r="B52" s="100"/>
      <c r="C52" s="6" t="s">
        <v>263</v>
      </c>
    </row>
    <row r="53" spans="2:3" x14ac:dyDescent="0.2">
      <c r="B53" s="100"/>
      <c r="C53" s="6" t="s">
        <v>264</v>
      </c>
    </row>
    <row r="54" spans="2:3" x14ac:dyDescent="0.2">
      <c r="B54" s="100"/>
      <c r="C54" s="6" t="s">
        <v>265</v>
      </c>
    </row>
    <row r="55" spans="2:3" x14ac:dyDescent="0.2">
      <c r="B55" s="100"/>
      <c r="C55" s="6" t="s">
        <v>266</v>
      </c>
    </row>
    <row r="56" spans="2:3" x14ac:dyDescent="0.2">
      <c r="B56" s="100"/>
      <c r="C56" s="6" t="s">
        <v>267</v>
      </c>
    </row>
    <row r="57" spans="2:3" x14ac:dyDescent="0.2">
      <c r="B57" s="100"/>
      <c r="C57" s="6" t="s">
        <v>268</v>
      </c>
    </row>
    <row r="58" spans="2:3" x14ac:dyDescent="0.2">
      <c r="B58" s="100"/>
      <c r="C58" s="6" t="s">
        <v>269</v>
      </c>
    </row>
    <row r="59" spans="2:3" x14ac:dyDescent="0.2">
      <c r="B59" s="100"/>
      <c r="C59" s="6" t="s">
        <v>270</v>
      </c>
    </row>
    <row r="60" spans="2:3" x14ac:dyDescent="0.2">
      <c r="B60" s="100"/>
      <c r="C60" s="6" t="s">
        <v>271</v>
      </c>
    </row>
    <row r="61" spans="2:3" x14ac:dyDescent="0.2">
      <c r="B61" s="100"/>
      <c r="C61" s="6" t="s">
        <v>272</v>
      </c>
    </row>
    <row r="62" spans="2:3" x14ac:dyDescent="0.2">
      <c r="B62" s="100"/>
      <c r="C62" s="6" t="s">
        <v>273</v>
      </c>
    </row>
    <row r="63" spans="2:3" x14ac:dyDescent="0.2">
      <c r="B63" s="100"/>
      <c r="C63" s="6" t="s">
        <v>274</v>
      </c>
    </row>
    <row r="64" spans="2:3" x14ac:dyDescent="0.2">
      <c r="B64" s="100"/>
      <c r="C64" s="6" t="s">
        <v>275</v>
      </c>
    </row>
    <row r="65" spans="2:3" x14ac:dyDescent="0.2">
      <c r="B65" s="100"/>
      <c r="C65" s="6" t="s">
        <v>276</v>
      </c>
    </row>
    <row r="66" spans="2:3" x14ac:dyDescent="0.2">
      <c r="B66" s="100"/>
      <c r="C66" s="6" t="s">
        <v>277</v>
      </c>
    </row>
    <row r="67" spans="2:3" x14ac:dyDescent="0.2">
      <c r="B67" s="100"/>
      <c r="C67" s="6" t="s">
        <v>278</v>
      </c>
    </row>
    <row r="68" spans="2:3" x14ac:dyDescent="0.2">
      <c r="B68" s="100"/>
      <c r="C68" s="6" t="s">
        <v>279</v>
      </c>
    </row>
    <row r="69" spans="2:3" x14ac:dyDescent="0.2">
      <c r="B69" s="100" t="s">
        <v>464</v>
      </c>
      <c r="C69" s="6" t="s">
        <v>280</v>
      </c>
    </row>
    <row r="70" spans="2:3" x14ac:dyDescent="0.2">
      <c r="B70" s="100"/>
      <c r="C70" s="6" t="s">
        <v>281</v>
      </c>
    </row>
    <row r="71" spans="2:3" x14ac:dyDescent="0.2">
      <c r="B71" s="100"/>
      <c r="C71" s="6" t="s">
        <v>282</v>
      </c>
    </row>
    <row r="72" spans="2:3" x14ac:dyDescent="0.2">
      <c r="B72" s="100"/>
      <c r="C72" s="6" t="s">
        <v>283</v>
      </c>
    </row>
    <row r="73" spans="2:3" x14ac:dyDescent="0.2">
      <c r="B73" s="100"/>
      <c r="C73" s="6" t="s">
        <v>284</v>
      </c>
    </row>
    <row r="74" spans="2:3" x14ac:dyDescent="0.2">
      <c r="B74" s="100"/>
      <c r="C74" s="6" t="s">
        <v>285</v>
      </c>
    </row>
    <row r="75" spans="2:3" x14ac:dyDescent="0.2">
      <c r="B75" s="100"/>
      <c r="C75" s="6" t="s">
        <v>286</v>
      </c>
    </row>
    <row r="76" spans="2:3" x14ac:dyDescent="0.2">
      <c r="B76" s="100"/>
      <c r="C76" s="6" t="s">
        <v>287</v>
      </c>
    </row>
    <row r="77" spans="2:3" x14ac:dyDescent="0.2">
      <c r="B77" s="100"/>
      <c r="C77" s="6" t="s">
        <v>84</v>
      </c>
    </row>
    <row r="78" spans="2:3" x14ac:dyDescent="0.2">
      <c r="B78" s="100"/>
      <c r="C78" s="6" t="s">
        <v>288</v>
      </c>
    </row>
    <row r="79" spans="2:3" x14ac:dyDescent="0.2">
      <c r="B79" s="100"/>
      <c r="C79" s="6" t="s">
        <v>289</v>
      </c>
    </row>
    <row r="80" spans="2:3" x14ac:dyDescent="0.2">
      <c r="B80" s="100"/>
      <c r="C80" s="6" t="s">
        <v>290</v>
      </c>
    </row>
    <row r="81" spans="2:3" x14ac:dyDescent="0.2">
      <c r="B81" s="100"/>
      <c r="C81" s="6" t="s">
        <v>291</v>
      </c>
    </row>
    <row r="82" spans="2:3" x14ac:dyDescent="0.2">
      <c r="B82" s="100"/>
      <c r="C82" s="6" t="s">
        <v>292</v>
      </c>
    </row>
    <row r="83" spans="2:3" x14ac:dyDescent="0.2">
      <c r="B83" s="100"/>
      <c r="C83" s="6" t="s">
        <v>293</v>
      </c>
    </row>
    <row r="84" spans="2:3" x14ac:dyDescent="0.2">
      <c r="B84" s="100"/>
      <c r="C84" s="6" t="s">
        <v>294</v>
      </c>
    </row>
    <row r="85" spans="2:3" x14ac:dyDescent="0.2">
      <c r="B85" s="100"/>
      <c r="C85" s="6" t="s">
        <v>295</v>
      </c>
    </row>
    <row r="86" spans="2:3" x14ac:dyDescent="0.2">
      <c r="B86" s="100"/>
      <c r="C86" s="6" t="s">
        <v>296</v>
      </c>
    </row>
    <row r="87" spans="2:3" x14ac:dyDescent="0.2">
      <c r="B87" s="100"/>
      <c r="C87" s="6" t="s">
        <v>297</v>
      </c>
    </row>
    <row r="88" spans="2:3" x14ac:dyDescent="0.2">
      <c r="B88" s="100"/>
      <c r="C88" s="6" t="s">
        <v>298</v>
      </c>
    </row>
    <row r="89" spans="2:3" x14ac:dyDescent="0.2">
      <c r="B89" s="100"/>
      <c r="C89" s="6" t="s">
        <v>299</v>
      </c>
    </row>
    <row r="90" spans="2:3" x14ac:dyDescent="0.2">
      <c r="B90" s="100"/>
      <c r="C90" s="6" t="s">
        <v>300</v>
      </c>
    </row>
    <row r="91" spans="2:3" x14ac:dyDescent="0.2">
      <c r="B91" s="100"/>
      <c r="C91" s="6" t="s">
        <v>301</v>
      </c>
    </row>
    <row r="92" spans="2:3" x14ac:dyDescent="0.2">
      <c r="B92" s="100"/>
      <c r="C92" s="6" t="s">
        <v>302</v>
      </c>
    </row>
    <row r="93" spans="2:3" x14ac:dyDescent="0.2">
      <c r="B93" s="100"/>
      <c r="C93" s="6" t="s">
        <v>303</v>
      </c>
    </row>
    <row r="94" spans="2:3" x14ac:dyDescent="0.2">
      <c r="B94" s="100"/>
      <c r="C94" s="6" t="s">
        <v>304</v>
      </c>
    </row>
    <row r="95" spans="2:3" x14ac:dyDescent="0.2">
      <c r="B95" s="100"/>
      <c r="C95" s="6" t="s">
        <v>305</v>
      </c>
    </row>
    <row r="96" spans="2:3" x14ac:dyDescent="0.2">
      <c r="B96" s="100"/>
      <c r="C96" s="6" t="s">
        <v>306</v>
      </c>
    </row>
    <row r="97" spans="2:3" x14ac:dyDescent="0.2">
      <c r="B97" s="100"/>
      <c r="C97" s="6" t="s">
        <v>307</v>
      </c>
    </row>
    <row r="98" spans="2:3" x14ac:dyDescent="0.2">
      <c r="B98" s="100"/>
      <c r="C98" s="6" t="s">
        <v>308</v>
      </c>
    </row>
    <row r="99" spans="2:3" x14ac:dyDescent="0.2">
      <c r="B99" s="100"/>
      <c r="C99" s="6" t="s">
        <v>309</v>
      </c>
    </row>
    <row r="100" spans="2:3" x14ac:dyDescent="0.2">
      <c r="B100" s="100"/>
      <c r="C100" s="6" t="s">
        <v>310</v>
      </c>
    </row>
    <row r="101" spans="2:3" x14ac:dyDescent="0.2">
      <c r="B101" s="100"/>
      <c r="C101" s="6" t="s">
        <v>311</v>
      </c>
    </row>
    <row r="102" spans="2:3" x14ac:dyDescent="0.2">
      <c r="B102" s="100"/>
      <c r="C102" s="6" t="s">
        <v>312</v>
      </c>
    </row>
    <row r="103" spans="2:3" x14ac:dyDescent="0.2">
      <c r="B103" s="100"/>
      <c r="C103" s="6" t="s">
        <v>313</v>
      </c>
    </row>
    <row r="104" spans="2:3" x14ac:dyDescent="0.2">
      <c r="B104" s="100" t="s">
        <v>83</v>
      </c>
      <c r="C104" s="6" t="s">
        <v>314</v>
      </c>
    </row>
    <row r="105" spans="2:3" x14ac:dyDescent="0.2">
      <c r="B105" s="100"/>
      <c r="C105" s="6" t="s">
        <v>315</v>
      </c>
    </row>
    <row r="106" spans="2:3" x14ac:dyDescent="0.2">
      <c r="B106" s="100"/>
      <c r="C106" s="6" t="s">
        <v>83</v>
      </c>
    </row>
    <row r="107" spans="2:3" x14ac:dyDescent="0.2">
      <c r="B107" s="100"/>
      <c r="C107" s="6" t="s">
        <v>316</v>
      </c>
    </row>
    <row r="108" spans="2:3" x14ac:dyDescent="0.2">
      <c r="B108" s="100"/>
      <c r="C108" s="6" t="s">
        <v>317</v>
      </c>
    </row>
    <row r="109" spans="2:3" x14ac:dyDescent="0.2">
      <c r="B109" s="100"/>
      <c r="C109" s="6" t="s">
        <v>318</v>
      </c>
    </row>
    <row r="110" spans="2:3" x14ac:dyDescent="0.2">
      <c r="B110" s="100"/>
      <c r="C110" s="6" t="s">
        <v>319</v>
      </c>
    </row>
    <row r="111" spans="2:3" x14ac:dyDescent="0.2">
      <c r="B111" s="100"/>
      <c r="C111" s="6" t="s">
        <v>320</v>
      </c>
    </row>
    <row r="112" spans="2:3" x14ac:dyDescent="0.2">
      <c r="B112" s="100"/>
      <c r="C112" s="6" t="s">
        <v>321</v>
      </c>
    </row>
    <row r="113" spans="2:3" x14ac:dyDescent="0.2">
      <c r="B113" s="100"/>
      <c r="C113" s="6" t="s">
        <v>322</v>
      </c>
    </row>
    <row r="114" spans="2:3" x14ac:dyDescent="0.2">
      <c r="B114" s="100"/>
      <c r="C114" s="6" t="s">
        <v>323</v>
      </c>
    </row>
    <row r="115" spans="2:3" x14ac:dyDescent="0.2">
      <c r="B115" s="100"/>
      <c r="C115" s="6" t="s">
        <v>324</v>
      </c>
    </row>
    <row r="116" spans="2:3" x14ac:dyDescent="0.2">
      <c r="B116" s="100"/>
      <c r="C116" s="6" t="s">
        <v>325</v>
      </c>
    </row>
    <row r="117" spans="2:3" x14ac:dyDescent="0.2">
      <c r="B117" s="100" t="s">
        <v>88</v>
      </c>
      <c r="C117" s="6" t="s">
        <v>326</v>
      </c>
    </row>
    <row r="118" spans="2:3" x14ac:dyDescent="0.2">
      <c r="B118" s="100"/>
      <c r="C118" s="6" t="s">
        <v>327</v>
      </c>
    </row>
    <row r="119" spans="2:3" x14ac:dyDescent="0.2">
      <c r="B119" s="100"/>
      <c r="C119" s="6" t="s">
        <v>328</v>
      </c>
    </row>
    <row r="120" spans="2:3" x14ac:dyDescent="0.2">
      <c r="B120" s="100"/>
      <c r="C120" s="6" t="s">
        <v>329</v>
      </c>
    </row>
    <row r="121" spans="2:3" x14ac:dyDescent="0.2">
      <c r="B121" s="100"/>
      <c r="C121" s="6" t="s">
        <v>88</v>
      </c>
    </row>
    <row r="122" spans="2:3" x14ac:dyDescent="0.2">
      <c r="B122" s="100"/>
      <c r="C122" s="6" t="s">
        <v>330</v>
      </c>
    </row>
    <row r="123" spans="2:3" x14ac:dyDescent="0.2">
      <c r="B123" s="100"/>
      <c r="C123" s="6" t="s">
        <v>331</v>
      </c>
    </row>
    <row r="124" spans="2:3" x14ac:dyDescent="0.2">
      <c r="B124" s="100"/>
      <c r="C124" s="6" t="s">
        <v>332</v>
      </c>
    </row>
    <row r="125" spans="2:3" x14ac:dyDescent="0.2">
      <c r="B125" s="100"/>
      <c r="C125" s="6" t="s">
        <v>333</v>
      </c>
    </row>
    <row r="126" spans="2:3" x14ac:dyDescent="0.2">
      <c r="B126" s="100"/>
      <c r="C126" s="6" t="s">
        <v>334</v>
      </c>
    </row>
    <row r="127" spans="2:3" x14ac:dyDescent="0.2">
      <c r="B127" s="100"/>
      <c r="C127" s="6" t="s">
        <v>335</v>
      </c>
    </row>
    <row r="128" spans="2:3" x14ac:dyDescent="0.2">
      <c r="B128" s="100" t="s">
        <v>89</v>
      </c>
      <c r="C128" s="6" t="s">
        <v>336</v>
      </c>
    </row>
    <row r="129" spans="2:3" x14ac:dyDescent="0.2">
      <c r="B129" s="100"/>
      <c r="C129" s="6" t="s">
        <v>89</v>
      </c>
    </row>
    <row r="130" spans="2:3" x14ac:dyDescent="0.2">
      <c r="B130" s="100"/>
      <c r="C130" s="6" t="s">
        <v>337</v>
      </c>
    </row>
    <row r="131" spans="2:3" x14ac:dyDescent="0.2">
      <c r="B131" s="100"/>
      <c r="C131" s="6" t="s">
        <v>338</v>
      </c>
    </row>
    <row r="132" spans="2:3" x14ac:dyDescent="0.2">
      <c r="B132" s="100"/>
      <c r="C132" s="6" t="s">
        <v>339</v>
      </c>
    </row>
    <row r="133" spans="2:3" x14ac:dyDescent="0.2">
      <c r="B133" s="100"/>
      <c r="C133" s="6" t="s">
        <v>340</v>
      </c>
    </row>
    <row r="134" spans="2:3" x14ac:dyDescent="0.2">
      <c r="B134" s="100"/>
      <c r="C134" s="6" t="s">
        <v>341</v>
      </c>
    </row>
    <row r="135" spans="2:3" x14ac:dyDescent="0.2">
      <c r="B135" s="100"/>
      <c r="C135" s="6" t="s">
        <v>342</v>
      </c>
    </row>
    <row r="136" spans="2:3" x14ac:dyDescent="0.2">
      <c r="B136" s="100" t="s">
        <v>90</v>
      </c>
      <c r="C136" s="6" t="s">
        <v>343</v>
      </c>
    </row>
    <row r="137" spans="2:3" x14ac:dyDescent="0.2">
      <c r="B137" s="100"/>
      <c r="C137" s="6" t="s">
        <v>344</v>
      </c>
    </row>
    <row r="138" spans="2:3" x14ac:dyDescent="0.2">
      <c r="B138" s="100"/>
      <c r="C138" s="6" t="s">
        <v>345</v>
      </c>
    </row>
    <row r="139" spans="2:3" x14ac:dyDescent="0.2">
      <c r="B139" s="100"/>
      <c r="C139" s="6" t="s">
        <v>346</v>
      </c>
    </row>
    <row r="140" spans="2:3" x14ac:dyDescent="0.2">
      <c r="B140" s="100"/>
      <c r="C140" s="6" t="s">
        <v>347</v>
      </c>
    </row>
    <row r="141" spans="2:3" x14ac:dyDescent="0.2">
      <c r="B141" s="100"/>
      <c r="C141" s="6" t="s">
        <v>348</v>
      </c>
    </row>
    <row r="142" spans="2:3" x14ac:dyDescent="0.2">
      <c r="B142" s="100"/>
      <c r="C142" s="6" t="s">
        <v>349</v>
      </c>
    </row>
    <row r="143" spans="2:3" x14ac:dyDescent="0.2">
      <c r="B143" s="100"/>
      <c r="C143" s="6" t="s">
        <v>350</v>
      </c>
    </row>
    <row r="144" spans="2:3" x14ac:dyDescent="0.2">
      <c r="B144" s="100"/>
      <c r="C144" s="6" t="s">
        <v>351</v>
      </c>
    </row>
    <row r="145" spans="2:3" x14ac:dyDescent="0.2">
      <c r="B145" s="100"/>
      <c r="C145" s="6" t="s">
        <v>352</v>
      </c>
    </row>
    <row r="146" spans="2:3" x14ac:dyDescent="0.2">
      <c r="B146" s="100"/>
      <c r="C146" s="6" t="s">
        <v>353</v>
      </c>
    </row>
    <row r="147" spans="2:3" x14ac:dyDescent="0.2">
      <c r="B147" s="100"/>
      <c r="C147" s="6" t="s">
        <v>354</v>
      </c>
    </row>
    <row r="148" spans="2:3" x14ac:dyDescent="0.2">
      <c r="B148" s="100"/>
      <c r="C148" s="6" t="s">
        <v>355</v>
      </c>
    </row>
    <row r="149" spans="2:3" x14ac:dyDescent="0.2">
      <c r="B149" s="100"/>
      <c r="C149" s="6" t="s">
        <v>356</v>
      </c>
    </row>
    <row r="150" spans="2:3" x14ac:dyDescent="0.2">
      <c r="B150" s="100"/>
      <c r="C150" s="6" t="s">
        <v>357</v>
      </c>
    </row>
    <row r="151" spans="2:3" x14ac:dyDescent="0.2">
      <c r="B151" s="100"/>
      <c r="C151" s="6" t="s">
        <v>358</v>
      </c>
    </row>
    <row r="152" spans="2:3" x14ac:dyDescent="0.2">
      <c r="B152" s="100"/>
      <c r="C152" s="6" t="s">
        <v>359</v>
      </c>
    </row>
    <row r="153" spans="2:3" x14ac:dyDescent="0.2">
      <c r="B153" s="100"/>
      <c r="C153" s="6" t="s">
        <v>360</v>
      </c>
    </row>
    <row r="154" spans="2:3" x14ac:dyDescent="0.2">
      <c r="B154" s="100"/>
      <c r="C154" s="6" t="s">
        <v>361</v>
      </c>
    </row>
    <row r="155" spans="2:3" x14ac:dyDescent="0.2">
      <c r="B155" s="100"/>
      <c r="C155" s="6" t="s">
        <v>362</v>
      </c>
    </row>
    <row r="156" spans="2:3" x14ac:dyDescent="0.2">
      <c r="B156" s="100"/>
      <c r="C156" s="6" t="s">
        <v>363</v>
      </c>
    </row>
    <row r="157" spans="2:3" x14ac:dyDescent="0.2">
      <c r="B157" s="100"/>
      <c r="C157" s="6" t="s">
        <v>364</v>
      </c>
    </row>
    <row r="158" spans="2:3" x14ac:dyDescent="0.2">
      <c r="B158" s="100"/>
      <c r="C158" s="6" t="s">
        <v>365</v>
      </c>
    </row>
    <row r="159" spans="2:3" x14ac:dyDescent="0.2">
      <c r="B159" s="100"/>
      <c r="C159" s="6" t="s">
        <v>366</v>
      </c>
    </row>
    <row r="160" spans="2:3" x14ac:dyDescent="0.2">
      <c r="B160" s="100"/>
      <c r="C160" s="6" t="s">
        <v>367</v>
      </c>
    </row>
    <row r="161" spans="2:3" x14ac:dyDescent="0.2">
      <c r="B161" s="100"/>
      <c r="C161" s="6" t="s">
        <v>368</v>
      </c>
    </row>
    <row r="162" spans="2:3" x14ac:dyDescent="0.2">
      <c r="B162" s="100"/>
      <c r="C162" s="6" t="s">
        <v>369</v>
      </c>
    </row>
    <row r="163" spans="2:3" x14ac:dyDescent="0.2">
      <c r="B163" s="100"/>
      <c r="C163" s="6" t="s">
        <v>370</v>
      </c>
    </row>
    <row r="164" spans="2:3" x14ac:dyDescent="0.2">
      <c r="B164" s="100"/>
      <c r="C164" s="6" t="s">
        <v>371</v>
      </c>
    </row>
    <row r="165" spans="2:3" x14ac:dyDescent="0.2">
      <c r="B165" s="100"/>
      <c r="C165" s="6" t="s">
        <v>372</v>
      </c>
    </row>
    <row r="166" spans="2:3" x14ac:dyDescent="0.2">
      <c r="B166" s="100"/>
      <c r="C166" s="6" t="s">
        <v>373</v>
      </c>
    </row>
    <row r="167" spans="2:3" x14ac:dyDescent="0.2">
      <c r="B167" s="100"/>
      <c r="C167" s="6" t="s">
        <v>374</v>
      </c>
    </row>
    <row r="168" spans="2:3" x14ac:dyDescent="0.2">
      <c r="B168" s="100" t="s">
        <v>91</v>
      </c>
      <c r="C168" s="6" t="s">
        <v>375</v>
      </c>
    </row>
    <row r="169" spans="2:3" x14ac:dyDescent="0.2">
      <c r="B169" s="100"/>
      <c r="C169" s="6" t="s">
        <v>376</v>
      </c>
    </row>
    <row r="170" spans="2:3" x14ac:dyDescent="0.2">
      <c r="B170" s="100"/>
      <c r="C170" s="6" t="s">
        <v>377</v>
      </c>
    </row>
    <row r="171" spans="2:3" x14ac:dyDescent="0.2">
      <c r="B171" s="100"/>
      <c r="C171" s="6" t="s">
        <v>378</v>
      </c>
    </row>
    <row r="172" spans="2:3" x14ac:dyDescent="0.2">
      <c r="B172" s="100"/>
      <c r="C172" s="6" t="s">
        <v>379</v>
      </c>
    </row>
    <row r="173" spans="2:3" x14ac:dyDescent="0.2">
      <c r="B173" s="100"/>
      <c r="C173" s="6" t="s">
        <v>91</v>
      </c>
    </row>
    <row r="174" spans="2:3" x14ac:dyDescent="0.2">
      <c r="B174" s="100"/>
      <c r="C174" s="6" t="s">
        <v>380</v>
      </c>
    </row>
    <row r="175" spans="2:3" x14ac:dyDescent="0.2">
      <c r="B175" s="100"/>
      <c r="C175" s="6" t="s">
        <v>381</v>
      </c>
    </row>
    <row r="176" spans="2:3" x14ac:dyDescent="0.2">
      <c r="B176" s="100" t="s">
        <v>92</v>
      </c>
      <c r="C176" s="6" t="s">
        <v>382</v>
      </c>
    </row>
    <row r="177" spans="2:3" x14ac:dyDescent="0.2">
      <c r="B177" s="100"/>
      <c r="C177" s="6" t="s">
        <v>383</v>
      </c>
    </row>
    <row r="178" spans="2:3" x14ac:dyDescent="0.2">
      <c r="B178" s="100"/>
      <c r="C178" s="6" t="s">
        <v>384</v>
      </c>
    </row>
    <row r="179" spans="2:3" x14ac:dyDescent="0.2">
      <c r="B179" s="100"/>
      <c r="C179" s="6" t="s">
        <v>385</v>
      </c>
    </row>
    <row r="180" spans="2:3" x14ac:dyDescent="0.2">
      <c r="B180" s="100"/>
      <c r="C180" s="6" t="s">
        <v>386</v>
      </c>
    </row>
    <row r="181" spans="2:3" x14ac:dyDescent="0.2">
      <c r="B181" s="100"/>
      <c r="C181" s="6" t="s">
        <v>92</v>
      </c>
    </row>
    <row r="182" spans="2:3" x14ac:dyDescent="0.2">
      <c r="B182" s="100"/>
      <c r="C182" s="6" t="s">
        <v>387</v>
      </c>
    </row>
    <row r="183" spans="2:3" x14ac:dyDescent="0.2">
      <c r="B183" s="100"/>
      <c r="C183" s="6" t="s">
        <v>388</v>
      </c>
    </row>
    <row r="184" spans="2:3" x14ac:dyDescent="0.2">
      <c r="B184" s="100"/>
      <c r="C184" s="6" t="s">
        <v>389</v>
      </c>
    </row>
    <row r="185" spans="2:3" x14ac:dyDescent="0.2">
      <c r="B185" s="100"/>
      <c r="C185" s="6" t="s">
        <v>393</v>
      </c>
    </row>
    <row r="186" spans="2:3" x14ac:dyDescent="0.2">
      <c r="B186" s="100"/>
      <c r="C186" s="6" t="s">
        <v>394</v>
      </c>
    </row>
    <row r="187" spans="2:3" x14ac:dyDescent="0.2">
      <c r="B187" s="100"/>
      <c r="C187" s="6" t="s">
        <v>395</v>
      </c>
    </row>
    <row r="188" spans="2:3" x14ac:dyDescent="0.2">
      <c r="B188" s="100"/>
      <c r="C188" s="6" t="s">
        <v>396</v>
      </c>
    </row>
    <row r="189" spans="2:3" x14ac:dyDescent="0.2">
      <c r="B189" s="100"/>
      <c r="C189" s="6" t="s">
        <v>397</v>
      </c>
    </row>
    <row r="190" spans="2:3" x14ac:dyDescent="0.2">
      <c r="B190" s="100"/>
      <c r="C190" s="6" t="s">
        <v>398</v>
      </c>
    </row>
    <row r="191" spans="2:3" x14ac:dyDescent="0.2">
      <c r="B191" s="100" t="s">
        <v>465</v>
      </c>
      <c r="C191" s="6" t="s">
        <v>399</v>
      </c>
    </row>
    <row r="192" spans="2:3" x14ac:dyDescent="0.2">
      <c r="B192" s="100"/>
      <c r="C192" s="6" t="s">
        <v>400</v>
      </c>
    </row>
    <row r="193" spans="2:3" x14ac:dyDescent="0.2">
      <c r="B193" s="100"/>
      <c r="C193" s="6" t="s">
        <v>401</v>
      </c>
    </row>
    <row r="194" spans="2:3" x14ac:dyDescent="0.2">
      <c r="B194" s="100"/>
      <c r="C194" s="6" t="s">
        <v>402</v>
      </c>
    </row>
    <row r="195" spans="2:3" x14ac:dyDescent="0.2">
      <c r="B195" s="100"/>
      <c r="C195" s="6" t="s">
        <v>403</v>
      </c>
    </row>
    <row r="196" spans="2:3" x14ac:dyDescent="0.2">
      <c r="B196" s="100"/>
      <c r="C196" s="6" t="s">
        <v>404</v>
      </c>
    </row>
    <row r="197" spans="2:3" x14ac:dyDescent="0.2">
      <c r="B197" s="100"/>
      <c r="C197" s="6" t="s">
        <v>405</v>
      </c>
    </row>
    <row r="198" spans="2:3" x14ac:dyDescent="0.2">
      <c r="B198" s="100"/>
      <c r="C198" s="6" t="s">
        <v>406</v>
      </c>
    </row>
    <row r="199" spans="2:3" x14ac:dyDescent="0.2">
      <c r="B199" s="100" t="s">
        <v>144</v>
      </c>
      <c r="C199" s="6" t="s">
        <v>407</v>
      </c>
    </row>
    <row r="200" spans="2:3" x14ac:dyDescent="0.2">
      <c r="B200" s="100"/>
      <c r="C200" s="6" t="s">
        <v>408</v>
      </c>
    </row>
    <row r="201" spans="2:3" x14ac:dyDescent="0.2">
      <c r="B201" s="100"/>
      <c r="C201" s="6" t="s">
        <v>409</v>
      </c>
    </row>
    <row r="202" spans="2:3" x14ac:dyDescent="0.2">
      <c r="B202" s="100"/>
      <c r="C202" s="6" t="s">
        <v>410</v>
      </c>
    </row>
    <row r="203" spans="2:3" x14ac:dyDescent="0.2">
      <c r="B203" s="100"/>
      <c r="C203" s="6" t="s">
        <v>411</v>
      </c>
    </row>
    <row r="204" spans="2:3" x14ac:dyDescent="0.2">
      <c r="B204" s="100"/>
      <c r="C204" s="6" t="s">
        <v>412</v>
      </c>
    </row>
    <row r="205" spans="2:3" x14ac:dyDescent="0.2">
      <c r="B205" s="100"/>
      <c r="C205" s="6" t="s">
        <v>413</v>
      </c>
    </row>
    <row r="206" spans="2:3" x14ac:dyDescent="0.2">
      <c r="B206" s="100"/>
      <c r="C206" s="6" t="s">
        <v>414</v>
      </c>
    </row>
    <row r="207" spans="2:3" x14ac:dyDescent="0.2">
      <c r="B207" s="100"/>
      <c r="C207" s="6" t="s">
        <v>415</v>
      </c>
    </row>
    <row r="208" spans="2:3" x14ac:dyDescent="0.2">
      <c r="B208" s="100" t="s">
        <v>93</v>
      </c>
      <c r="C208" s="6" t="s">
        <v>416</v>
      </c>
    </row>
    <row r="209" spans="2:3" x14ac:dyDescent="0.2">
      <c r="B209" s="100"/>
      <c r="C209" s="6" t="s">
        <v>417</v>
      </c>
    </row>
    <row r="210" spans="2:3" x14ac:dyDescent="0.2">
      <c r="B210" s="100"/>
      <c r="C210" s="6" t="s">
        <v>418</v>
      </c>
    </row>
    <row r="211" spans="2:3" x14ac:dyDescent="0.2">
      <c r="B211" s="100"/>
      <c r="C211" s="6" t="s">
        <v>419</v>
      </c>
    </row>
    <row r="212" spans="2:3" x14ac:dyDescent="0.2">
      <c r="B212" s="100"/>
      <c r="C212" s="6" t="s">
        <v>420</v>
      </c>
    </row>
    <row r="213" spans="2:3" x14ac:dyDescent="0.2">
      <c r="B213" s="100"/>
      <c r="C213" s="6" t="s">
        <v>421</v>
      </c>
    </row>
    <row r="214" spans="2:3" x14ac:dyDescent="0.2">
      <c r="B214" s="100"/>
      <c r="C214" s="6" t="s">
        <v>422</v>
      </c>
    </row>
    <row r="215" spans="2:3" x14ac:dyDescent="0.2">
      <c r="B215" s="100"/>
      <c r="C215" s="6" t="s">
        <v>423</v>
      </c>
    </row>
    <row r="216" spans="2:3" x14ac:dyDescent="0.2">
      <c r="B216" s="100"/>
      <c r="C216" s="6" t="s">
        <v>93</v>
      </c>
    </row>
    <row r="217" spans="2:3" x14ac:dyDescent="0.2">
      <c r="B217" s="100" t="s">
        <v>94</v>
      </c>
      <c r="C217" s="6" t="s">
        <v>424</v>
      </c>
    </row>
    <row r="218" spans="2:3" x14ac:dyDescent="0.2">
      <c r="B218" s="100"/>
      <c r="C218" s="6" t="s">
        <v>425</v>
      </c>
    </row>
    <row r="219" spans="2:3" x14ac:dyDescent="0.2">
      <c r="B219" s="100"/>
      <c r="C219" s="6" t="s">
        <v>426</v>
      </c>
    </row>
    <row r="220" spans="2:3" x14ac:dyDescent="0.2">
      <c r="B220" s="100"/>
      <c r="C220" s="6" t="s">
        <v>427</v>
      </c>
    </row>
    <row r="221" spans="2:3" x14ac:dyDescent="0.2">
      <c r="B221" s="100"/>
      <c r="C221" s="6" t="s">
        <v>428</v>
      </c>
    </row>
    <row r="222" spans="2:3" x14ac:dyDescent="0.2">
      <c r="B222" s="100"/>
      <c r="C222" s="6" t="s">
        <v>429</v>
      </c>
    </row>
    <row r="223" spans="2:3" x14ac:dyDescent="0.2">
      <c r="B223" s="100"/>
      <c r="C223" s="6" t="s">
        <v>430</v>
      </c>
    </row>
    <row r="224" spans="2:3" x14ac:dyDescent="0.2">
      <c r="B224" s="100"/>
      <c r="C224" s="6" t="s">
        <v>431</v>
      </c>
    </row>
    <row r="225" spans="2:3" x14ac:dyDescent="0.2">
      <c r="B225" s="100"/>
      <c r="C225" s="6" t="s">
        <v>432</v>
      </c>
    </row>
    <row r="226" spans="2:3" x14ac:dyDescent="0.2">
      <c r="B226" s="100"/>
      <c r="C226" s="6" t="s">
        <v>433</v>
      </c>
    </row>
    <row r="227" spans="2:3" x14ac:dyDescent="0.2">
      <c r="B227" s="100"/>
      <c r="C227" s="6" t="s">
        <v>434</v>
      </c>
    </row>
    <row r="228" spans="2:3" x14ac:dyDescent="0.2">
      <c r="B228" s="100"/>
      <c r="C228" s="6" t="s">
        <v>435</v>
      </c>
    </row>
    <row r="229" spans="2:3" x14ac:dyDescent="0.2">
      <c r="B229" s="100"/>
      <c r="C229" s="6" t="s">
        <v>436</v>
      </c>
    </row>
    <row r="230" spans="2:3" x14ac:dyDescent="0.2">
      <c r="B230" s="100"/>
      <c r="C230" s="6" t="s">
        <v>437</v>
      </c>
    </row>
    <row r="231" spans="2:3" x14ac:dyDescent="0.2">
      <c r="B231" s="100"/>
      <c r="C231" s="6" t="s">
        <v>438</v>
      </c>
    </row>
    <row r="232" spans="2:3" x14ac:dyDescent="0.2">
      <c r="B232" s="100"/>
      <c r="C232" s="6" t="s">
        <v>439</v>
      </c>
    </row>
    <row r="233" spans="2:3" x14ac:dyDescent="0.2">
      <c r="B233" s="100"/>
      <c r="C233" s="6" t="s">
        <v>440</v>
      </c>
    </row>
    <row r="234" spans="2:3" x14ac:dyDescent="0.2">
      <c r="B234" s="100"/>
      <c r="C234" s="6" t="s">
        <v>441</v>
      </c>
    </row>
    <row r="235" spans="2:3" x14ac:dyDescent="0.2">
      <c r="B235" s="100"/>
      <c r="C235" s="6" t="s">
        <v>442</v>
      </c>
    </row>
    <row r="236" spans="2:3" x14ac:dyDescent="0.2">
      <c r="B236" s="100"/>
      <c r="C236" s="6" t="s">
        <v>443</v>
      </c>
    </row>
    <row r="237" spans="2:3" x14ac:dyDescent="0.2">
      <c r="B237" s="100"/>
      <c r="C237" s="6" t="s">
        <v>444</v>
      </c>
    </row>
    <row r="238" spans="2:3" x14ac:dyDescent="0.2">
      <c r="B238" s="100"/>
      <c r="C238" s="6" t="s">
        <v>445</v>
      </c>
    </row>
    <row r="239" spans="2:3" x14ac:dyDescent="0.2">
      <c r="B239" s="100"/>
      <c r="C239" s="6" t="s">
        <v>446</v>
      </c>
    </row>
    <row r="240" spans="2:3" x14ac:dyDescent="0.2">
      <c r="B240" s="100"/>
      <c r="C240" s="6" t="s">
        <v>447</v>
      </c>
    </row>
    <row r="241" spans="2:3" x14ac:dyDescent="0.2">
      <c r="B241" s="100"/>
      <c r="C241" s="6" t="s">
        <v>448</v>
      </c>
    </row>
    <row r="242" spans="2:3" x14ac:dyDescent="0.2">
      <c r="B242" s="100"/>
      <c r="C242" s="6" t="s">
        <v>94</v>
      </c>
    </row>
    <row r="243" spans="2:3" x14ac:dyDescent="0.2">
      <c r="B243" s="100"/>
      <c r="C243" s="6" t="s">
        <v>449</v>
      </c>
    </row>
    <row r="244" spans="2:3" x14ac:dyDescent="0.2">
      <c r="B244" s="100"/>
      <c r="C244" s="6" t="s">
        <v>450</v>
      </c>
    </row>
    <row r="245" spans="2:3" x14ac:dyDescent="0.2">
      <c r="B245" s="100" t="s">
        <v>95</v>
      </c>
      <c r="C245" s="6" t="s">
        <v>451</v>
      </c>
    </row>
    <row r="246" spans="2:3" x14ac:dyDescent="0.2">
      <c r="B246" s="100"/>
      <c r="C246" s="6" t="s">
        <v>452</v>
      </c>
    </row>
    <row r="247" spans="2:3" x14ac:dyDescent="0.2">
      <c r="B247" s="100"/>
      <c r="C247" s="6" t="s">
        <v>453</v>
      </c>
    </row>
    <row r="248" spans="2:3" x14ac:dyDescent="0.2">
      <c r="B248" s="100"/>
      <c r="C248" s="6" t="s">
        <v>454</v>
      </c>
    </row>
    <row r="249" spans="2:3" x14ac:dyDescent="0.2">
      <c r="B249" s="100"/>
      <c r="C249" s="6" t="s">
        <v>455</v>
      </c>
    </row>
    <row r="250" spans="2:3" x14ac:dyDescent="0.2">
      <c r="B250" s="100"/>
      <c r="C250" s="6" t="s">
        <v>456</v>
      </c>
    </row>
    <row r="251" spans="2:3" x14ac:dyDescent="0.2">
      <c r="B251" s="100"/>
      <c r="C251" s="6" t="s">
        <v>457</v>
      </c>
    </row>
    <row r="252" spans="2:3" x14ac:dyDescent="0.2">
      <c r="B252" s="100"/>
      <c r="C252" s="6" t="s">
        <v>458</v>
      </c>
    </row>
    <row r="253" spans="2:3" x14ac:dyDescent="0.2">
      <c r="B253" s="100"/>
      <c r="C253" s="6" t="s">
        <v>459</v>
      </c>
    </row>
    <row r="254" spans="2:3" x14ac:dyDescent="0.2">
      <c r="B254" s="100"/>
      <c r="C254" s="6" t="s">
        <v>460</v>
      </c>
    </row>
    <row r="255" spans="2:3" x14ac:dyDescent="0.2">
      <c r="B255" s="100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99" t="s">
        <v>577</v>
      </c>
      <c r="B1" s="99"/>
      <c r="C1" s="99"/>
      <c r="D1" s="99"/>
      <c r="E1" s="99"/>
      <c r="F1" s="99"/>
      <c r="G1" s="99"/>
      <c r="H1" s="99"/>
    </row>
    <row r="2" spans="1:8" x14ac:dyDescent="0.2">
      <c r="A2" s="99" t="s">
        <v>578</v>
      </c>
      <c r="B2" s="99"/>
      <c r="C2" s="99"/>
      <c r="D2" s="99"/>
      <c r="E2" s="99"/>
      <c r="F2" s="99"/>
      <c r="G2" s="99"/>
      <c r="H2" s="99"/>
    </row>
    <row r="3" spans="1:8" x14ac:dyDescent="0.2">
      <c r="A3" s="45"/>
      <c r="B3" s="45"/>
      <c r="C3" s="45"/>
      <c r="D3" s="45"/>
      <c r="E3" s="45"/>
      <c r="F3" s="45"/>
      <c r="G3" s="48" t="s">
        <v>493</v>
      </c>
      <c r="H3" s="48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53" t="s">
        <v>121</v>
      </c>
      <c r="B5" s="53" t="s">
        <v>81</v>
      </c>
      <c r="C5" s="35">
        <v>4.66</v>
      </c>
      <c r="D5" s="36">
        <v>2.2999999999999998</v>
      </c>
      <c r="E5" s="36">
        <v>-0.2</v>
      </c>
      <c r="F5" s="41">
        <v>19.940000000000001</v>
      </c>
      <c r="G5" s="41">
        <v>0.48</v>
      </c>
      <c r="H5" s="41">
        <v>1.63</v>
      </c>
    </row>
    <row r="6" spans="1:8" x14ac:dyDescent="0.2">
      <c r="A6" s="53" t="s">
        <v>122</v>
      </c>
      <c r="B6" s="53" t="s">
        <v>123</v>
      </c>
      <c r="C6" s="35">
        <v>1.33</v>
      </c>
      <c r="D6" s="36">
        <v>2.2999999999999998</v>
      </c>
      <c r="E6" s="36">
        <v>-0.5</v>
      </c>
      <c r="F6" s="41">
        <v>19.940000000000001</v>
      </c>
      <c r="G6" s="41">
        <v>0.48</v>
      </c>
      <c r="H6" s="41">
        <v>1.63</v>
      </c>
    </row>
    <row r="7" spans="1:8" x14ac:dyDescent="0.2">
      <c r="A7" s="53" t="s">
        <v>124</v>
      </c>
      <c r="B7" s="53" t="s">
        <v>125</v>
      </c>
      <c r="C7" s="35">
        <v>1.91</v>
      </c>
      <c r="D7" s="36">
        <v>2.2999999999999998</v>
      </c>
      <c r="E7" s="36">
        <v>-0.3</v>
      </c>
      <c r="F7" s="41">
        <v>19.940000000000001</v>
      </c>
      <c r="G7" s="41">
        <v>0.48</v>
      </c>
      <c r="H7" s="41">
        <v>1.63</v>
      </c>
    </row>
    <row r="8" spans="1:8" x14ac:dyDescent="0.2">
      <c r="A8" s="53" t="s">
        <v>124</v>
      </c>
      <c r="B8" s="53" t="s">
        <v>126</v>
      </c>
      <c r="C8" s="35">
        <v>0.75</v>
      </c>
      <c r="D8" s="36">
        <v>2.2000000000000002</v>
      </c>
      <c r="E8" s="36">
        <v>-0.8</v>
      </c>
      <c r="F8" s="41">
        <v>19.940000000000001</v>
      </c>
      <c r="G8" s="41">
        <v>0.48</v>
      </c>
      <c r="H8" s="41">
        <v>1.63</v>
      </c>
    </row>
    <row r="9" spans="1:8" x14ac:dyDescent="0.2">
      <c r="A9" s="53" t="s">
        <v>124</v>
      </c>
      <c r="B9" s="53" t="s">
        <v>127</v>
      </c>
      <c r="C9" s="41">
        <v>-5.32</v>
      </c>
      <c r="D9" s="36">
        <v>2.2999999999999998</v>
      </c>
      <c r="E9" s="36">
        <v>0.8</v>
      </c>
      <c r="F9" s="41">
        <v>19.940000000000001</v>
      </c>
      <c r="G9" s="41">
        <v>0.48</v>
      </c>
      <c r="H9" s="41">
        <v>1.63</v>
      </c>
    </row>
    <row r="10" spans="1:8" x14ac:dyDescent="0.2">
      <c r="A10" s="53" t="s">
        <v>124</v>
      </c>
      <c r="B10" s="53" t="s">
        <v>128</v>
      </c>
      <c r="C10" s="41">
        <v>1.41</v>
      </c>
      <c r="D10" s="36">
        <v>2.4</v>
      </c>
      <c r="E10" s="36">
        <v>-0.3</v>
      </c>
      <c r="F10" s="41">
        <v>19.940000000000001</v>
      </c>
      <c r="G10" s="41">
        <v>0.48</v>
      </c>
      <c r="H10" s="41">
        <v>1.63</v>
      </c>
    </row>
    <row r="11" spans="1:8" x14ac:dyDescent="0.2">
      <c r="A11" s="53" t="s">
        <v>124</v>
      </c>
      <c r="B11" s="53" t="s">
        <v>129</v>
      </c>
      <c r="C11" s="41">
        <v>8.6</v>
      </c>
      <c r="D11" s="36">
        <v>2.1</v>
      </c>
      <c r="E11" s="36">
        <v>-0.3</v>
      </c>
      <c r="F11" s="41">
        <v>19.940000000000001</v>
      </c>
      <c r="G11" s="41">
        <v>0.48</v>
      </c>
      <c r="H11" s="41">
        <v>1.63</v>
      </c>
    </row>
    <row r="12" spans="1:8" x14ac:dyDescent="0.2">
      <c r="A12" s="53" t="s">
        <v>124</v>
      </c>
      <c r="B12" s="53" t="s">
        <v>130</v>
      </c>
      <c r="C12" s="41">
        <v>-1.1200000000000001</v>
      </c>
      <c r="D12" s="36">
        <v>2.5</v>
      </c>
      <c r="E12" s="36">
        <v>0.4</v>
      </c>
      <c r="F12" s="41">
        <v>19.940000000000001</v>
      </c>
      <c r="G12" s="41">
        <v>0.48</v>
      </c>
      <c r="H12" s="41">
        <v>1.63</v>
      </c>
    </row>
    <row r="13" spans="1:8" x14ac:dyDescent="0.2">
      <c r="A13" s="53" t="s">
        <v>124</v>
      </c>
      <c r="B13" s="53" t="s">
        <v>158</v>
      </c>
      <c r="C13" s="41">
        <v>2.4900000000000002</v>
      </c>
      <c r="D13" s="36">
        <v>2.6</v>
      </c>
      <c r="E13" s="36">
        <v>-0.7</v>
      </c>
      <c r="F13" s="41">
        <v>19.940000000000001</v>
      </c>
      <c r="G13" s="41">
        <v>0.48</v>
      </c>
      <c r="H13" s="41">
        <v>1.63</v>
      </c>
    </row>
    <row r="14" spans="1:8" x14ac:dyDescent="0.2">
      <c r="A14" s="53" t="s">
        <v>124</v>
      </c>
      <c r="B14" s="53" t="s">
        <v>502</v>
      </c>
      <c r="C14" s="41">
        <v>2.2000000000000002</v>
      </c>
      <c r="D14" s="36">
        <v>2.6</v>
      </c>
      <c r="E14" s="36">
        <v>-0.2</v>
      </c>
      <c r="F14" s="41">
        <v>19.940000000000001</v>
      </c>
      <c r="G14" s="41">
        <v>0.48</v>
      </c>
      <c r="H14" s="41">
        <v>1.63</v>
      </c>
    </row>
    <row r="15" spans="1:8" x14ac:dyDescent="0.2">
      <c r="A15" s="53" t="s">
        <v>124</v>
      </c>
      <c r="B15" s="53" t="s">
        <v>131</v>
      </c>
      <c r="C15" s="41">
        <v>5.54</v>
      </c>
      <c r="D15" s="36">
        <v>2.5</v>
      </c>
      <c r="E15" s="36">
        <v>0.1</v>
      </c>
      <c r="F15" s="41">
        <v>19.940000000000001</v>
      </c>
      <c r="G15" s="41">
        <v>0.48</v>
      </c>
      <c r="H15" s="41">
        <v>1.63</v>
      </c>
    </row>
    <row r="16" spans="1:8" x14ac:dyDescent="0.2">
      <c r="A16" s="53" t="s">
        <v>124</v>
      </c>
      <c r="B16" s="53" t="s">
        <v>132</v>
      </c>
      <c r="C16" s="41">
        <v>-4.8600000000000003</v>
      </c>
      <c r="D16" s="36">
        <v>1.9</v>
      </c>
      <c r="E16" s="36">
        <v>-0.6</v>
      </c>
      <c r="F16" s="41">
        <v>19.940000000000001</v>
      </c>
      <c r="G16" s="41">
        <v>0.48</v>
      </c>
      <c r="H16" s="41">
        <v>1.63</v>
      </c>
    </row>
    <row r="17" spans="1:8" x14ac:dyDescent="0.2">
      <c r="A17" s="53" t="s">
        <v>124</v>
      </c>
      <c r="B17" s="53" t="s">
        <v>133</v>
      </c>
      <c r="C17" s="41">
        <v>2.23</v>
      </c>
      <c r="D17" s="36">
        <v>2.7</v>
      </c>
      <c r="E17" s="36">
        <v>-0.3</v>
      </c>
      <c r="F17" s="41">
        <v>19.940000000000001</v>
      </c>
      <c r="G17" s="41">
        <v>0.48</v>
      </c>
      <c r="H17" s="41">
        <v>1.63</v>
      </c>
    </row>
    <row r="18" spans="1:8" x14ac:dyDescent="0.2">
      <c r="A18" s="53" t="s">
        <v>124</v>
      </c>
      <c r="B18" s="53" t="s">
        <v>134</v>
      </c>
      <c r="C18" s="41">
        <v>6.49</v>
      </c>
      <c r="D18" s="36">
        <v>1.9</v>
      </c>
      <c r="E18" s="36">
        <v>-0.4</v>
      </c>
      <c r="F18" s="41">
        <v>19.940000000000001</v>
      </c>
      <c r="G18" s="41">
        <v>0.48</v>
      </c>
      <c r="H18" s="41">
        <v>1.63</v>
      </c>
    </row>
    <row r="19" spans="1:8" x14ac:dyDescent="0.2">
      <c r="A19" s="53" t="s">
        <v>124</v>
      </c>
      <c r="B19" s="53" t="s">
        <v>135</v>
      </c>
      <c r="C19" s="41">
        <v>-0.59</v>
      </c>
      <c r="D19" s="36">
        <v>2</v>
      </c>
      <c r="E19" s="36">
        <v>0.2</v>
      </c>
      <c r="F19" s="41">
        <v>19.940000000000001</v>
      </c>
      <c r="G19" s="41">
        <v>0.48</v>
      </c>
      <c r="H19" s="41">
        <v>1.63</v>
      </c>
    </row>
    <row r="20" spans="1:8" x14ac:dyDescent="0.2">
      <c r="A20" s="53" t="s">
        <v>124</v>
      </c>
      <c r="B20" s="53" t="s">
        <v>136</v>
      </c>
      <c r="C20" s="41">
        <v>4.01</v>
      </c>
      <c r="D20" s="36">
        <v>2.1</v>
      </c>
      <c r="E20" s="36">
        <v>0.5</v>
      </c>
      <c r="F20" s="41">
        <v>19.940000000000001</v>
      </c>
      <c r="G20" s="41">
        <v>0.48</v>
      </c>
      <c r="H20" s="41">
        <v>1.63</v>
      </c>
    </row>
    <row r="21" spans="1:8" x14ac:dyDescent="0.2">
      <c r="A21" s="53" t="s">
        <v>124</v>
      </c>
      <c r="B21" s="53" t="s">
        <v>137</v>
      </c>
      <c r="C21" s="41">
        <v>-5.36</v>
      </c>
      <c r="D21" s="36">
        <v>2.2999999999999998</v>
      </c>
      <c r="E21" s="36">
        <v>-0.1</v>
      </c>
      <c r="F21" s="41">
        <v>19.940000000000001</v>
      </c>
      <c r="G21" s="41">
        <v>0.48</v>
      </c>
      <c r="H21" s="41">
        <v>1.63</v>
      </c>
    </row>
    <row r="22" spans="1:8" x14ac:dyDescent="0.2">
      <c r="A22" s="53" t="s">
        <v>124</v>
      </c>
      <c r="B22" s="53" t="s">
        <v>528</v>
      </c>
      <c r="C22" s="41">
        <v>0.86</v>
      </c>
      <c r="D22" s="36">
        <v>2.2000000000000002</v>
      </c>
      <c r="E22" s="36">
        <v>0</v>
      </c>
      <c r="F22" s="41">
        <v>19.940000000000001</v>
      </c>
      <c r="G22" s="41">
        <v>0.48</v>
      </c>
      <c r="H22" s="41">
        <v>1.63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2:H2"/>
    <mergeCell ref="A1:H1"/>
  </mergeCells>
  <phoneticPr fontId="6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6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99" t="s">
        <v>587</v>
      </c>
      <c r="B1" s="99"/>
      <c r="C1" s="99"/>
      <c r="D1" s="99"/>
      <c r="E1" s="99"/>
      <c r="F1" s="45"/>
      <c r="G1" s="99" t="s">
        <v>587</v>
      </c>
      <c r="H1" s="99"/>
      <c r="I1" s="99"/>
      <c r="J1" s="99"/>
      <c r="K1" s="99"/>
      <c r="L1" s="45"/>
    </row>
    <row r="2" spans="1:12" x14ac:dyDescent="0.2">
      <c r="A2" s="99" t="s">
        <v>588</v>
      </c>
      <c r="B2" s="99"/>
      <c r="C2" s="99"/>
      <c r="D2" s="99"/>
      <c r="E2" s="99"/>
      <c r="F2" s="45"/>
      <c r="G2" s="99" t="s">
        <v>588</v>
      </c>
      <c r="H2" s="99"/>
      <c r="I2" s="99"/>
      <c r="J2" s="99"/>
      <c r="K2" s="99"/>
      <c r="L2" s="45"/>
    </row>
    <row r="3" spans="1:12" x14ac:dyDescent="0.2">
      <c r="A3" s="45"/>
      <c r="B3" s="45"/>
      <c r="C3" s="45"/>
      <c r="D3" s="45"/>
      <c r="E3" s="48" t="s">
        <v>493</v>
      </c>
      <c r="F3" s="45"/>
      <c r="G3" s="48" t="s">
        <v>145</v>
      </c>
      <c r="H3" s="45"/>
      <c r="I3" s="45"/>
      <c r="J3" s="45"/>
      <c r="K3" s="45"/>
      <c r="L3" s="4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4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45"/>
    </row>
    <row r="5" spans="1:12" s="26" customFormat="1" x14ac:dyDescent="0.2">
      <c r="A5" s="37" t="s">
        <v>81</v>
      </c>
      <c r="B5" s="37" t="s">
        <v>506</v>
      </c>
      <c r="C5" s="38">
        <v>98780</v>
      </c>
      <c r="D5" s="39">
        <v>0.87024703104626988</v>
      </c>
      <c r="E5" s="33" t="s">
        <v>507</v>
      </c>
      <c r="F5" s="54"/>
      <c r="G5" s="37" t="s">
        <v>508</v>
      </c>
      <c r="H5" s="37" t="s">
        <v>506</v>
      </c>
      <c r="I5" s="38">
        <v>4590</v>
      </c>
      <c r="J5" s="39">
        <v>0.98055970946378979</v>
      </c>
      <c r="K5" s="33" t="s">
        <v>507</v>
      </c>
      <c r="L5" s="54"/>
    </row>
    <row r="6" spans="1:12" s="26" customFormat="1" x14ac:dyDescent="0.2">
      <c r="A6" s="37" t="s">
        <v>81</v>
      </c>
      <c r="B6" s="37" t="s">
        <v>509</v>
      </c>
      <c r="C6" s="38">
        <v>2137</v>
      </c>
      <c r="D6" s="39">
        <v>1.882686682876978E-2</v>
      </c>
      <c r="E6" s="39">
        <v>0.14509777294948398</v>
      </c>
      <c r="F6" s="54"/>
      <c r="G6" s="37" t="s">
        <v>508</v>
      </c>
      <c r="H6" s="37" t="s">
        <v>515</v>
      </c>
      <c r="I6" s="38">
        <v>15</v>
      </c>
      <c r="J6" s="39">
        <v>3.2044434949797052E-3</v>
      </c>
      <c r="K6" s="39">
        <v>0.16483516483516483</v>
      </c>
      <c r="L6" s="54"/>
    </row>
    <row r="7" spans="1:12" s="26" customFormat="1" x14ac:dyDescent="0.2">
      <c r="A7" s="37" t="s">
        <v>81</v>
      </c>
      <c r="B7" s="37" t="s">
        <v>513</v>
      </c>
      <c r="C7" s="38">
        <v>1420</v>
      </c>
      <c r="D7" s="39">
        <v>1.2510131444479685E-2</v>
      </c>
      <c r="E7" s="39">
        <v>9.6414991852254203E-2</v>
      </c>
      <c r="F7" s="54"/>
      <c r="G7" s="37" t="s">
        <v>508</v>
      </c>
      <c r="H7" s="37" t="s">
        <v>510</v>
      </c>
      <c r="I7" s="38">
        <v>14</v>
      </c>
      <c r="J7" s="39">
        <v>2.9908139286477248E-3</v>
      </c>
      <c r="K7" s="39">
        <v>0.15384615384615385</v>
      </c>
      <c r="L7" s="54"/>
    </row>
    <row r="8" spans="1:12" s="26" customFormat="1" x14ac:dyDescent="0.2">
      <c r="A8" s="37" t="s">
        <v>81</v>
      </c>
      <c r="B8" s="37" t="s">
        <v>514</v>
      </c>
      <c r="C8" s="38">
        <v>1124</v>
      </c>
      <c r="D8" s="39">
        <v>9.9023857349261734E-3</v>
      </c>
      <c r="E8" s="39">
        <v>7.631721890277024E-2</v>
      </c>
      <c r="F8" s="54"/>
      <c r="G8" s="37" t="s">
        <v>508</v>
      </c>
      <c r="H8" s="37" t="s">
        <v>517</v>
      </c>
      <c r="I8" s="38">
        <v>6</v>
      </c>
      <c r="J8" s="39">
        <v>1.2817773979918821E-3</v>
      </c>
      <c r="K8" s="39">
        <v>6.5934065934065936E-2</v>
      </c>
      <c r="L8" s="54"/>
    </row>
    <row r="9" spans="1:12" s="26" customFormat="1" x14ac:dyDescent="0.2">
      <c r="A9" s="37" t="s">
        <v>81</v>
      </c>
      <c r="B9" s="37" t="s">
        <v>512</v>
      </c>
      <c r="C9" s="38">
        <v>1004</v>
      </c>
      <c r="D9" s="39">
        <v>8.8451915283504247E-3</v>
      </c>
      <c r="E9" s="39">
        <v>6.8169473112438886E-2</v>
      </c>
      <c r="F9" s="54"/>
      <c r="G9" s="37" t="s">
        <v>508</v>
      </c>
      <c r="H9" s="37" t="s">
        <v>513</v>
      </c>
      <c r="I9" s="38">
        <v>6</v>
      </c>
      <c r="J9" s="39">
        <v>1.2817773979918821E-3</v>
      </c>
      <c r="K9" s="39">
        <v>6.5934065934065936E-2</v>
      </c>
      <c r="L9" s="54"/>
    </row>
    <row r="10" spans="1:12" s="26" customFormat="1" x14ac:dyDescent="0.2">
      <c r="A10" s="37" t="s">
        <v>81</v>
      </c>
      <c r="B10" s="37" t="s">
        <v>518</v>
      </c>
      <c r="C10" s="38">
        <v>926</v>
      </c>
      <c r="D10" s="39">
        <v>8.1580152940761881E-3</v>
      </c>
      <c r="E10" s="39">
        <v>6.2873438348723526E-2</v>
      </c>
      <c r="F10" s="54"/>
      <c r="G10" s="37" t="s">
        <v>508</v>
      </c>
      <c r="H10" s="37" t="s">
        <v>521</v>
      </c>
      <c r="I10" s="38">
        <v>3</v>
      </c>
      <c r="J10" s="39">
        <v>6.4088869899594104E-4</v>
      </c>
      <c r="K10" s="39">
        <v>3.2967032967032968E-2</v>
      </c>
      <c r="L10" s="54"/>
    </row>
    <row r="11" spans="1:12" s="26" customFormat="1" x14ac:dyDescent="0.2">
      <c r="A11" s="37" t="s">
        <v>81</v>
      </c>
      <c r="B11" s="37" t="s">
        <v>520</v>
      </c>
      <c r="C11" s="38">
        <v>903</v>
      </c>
      <c r="D11" s="39">
        <v>7.9553864044825031E-3</v>
      </c>
      <c r="E11" s="39">
        <v>6.1311787072243343E-2</v>
      </c>
      <c r="F11" s="54"/>
      <c r="G11" s="37" t="s">
        <v>508</v>
      </c>
      <c r="H11" s="37" t="s">
        <v>547</v>
      </c>
      <c r="I11" s="38">
        <v>3</v>
      </c>
      <c r="J11" s="39">
        <v>6.4088869899594104E-4</v>
      </c>
      <c r="K11" s="39">
        <v>3.2967032967032968E-2</v>
      </c>
      <c r="L11" s="54"/>
    </row>
    <row r="12" spans="1:12" s="26" customFormat="1" x14ac:dyDescent="0.2">
      <c r="A12" s="37" t="s">
        <v>81</v>
      </c>
      <c r="B12" s="37" t="s">
        <v>515</v>
      </c>
      <c r="C12" s="38">
        <v>781</v>
      </c>
      <c r="D12" s="39">
        <v>6.8805722944638263E-3</v>
      </c>
      <c r="E12" s="39">
        <v>5.3028245518739817E-2</v>
      </c>
      <c r="F12" s="54"/>
      <c r="G12" s="37" t="s">
        <v>508</v>
      </c>
      <c r="H12" s="37" t="s">
        <v>520</v>
      </c>
      <c r="I12" s="38">
        <v>3</v>
      </c>
      <c r="J12" s="39">
        <v>6.4088869899594104E-4</v>
      </c>
      <c r="K12" s="39">
        <v>3.2967032967032968E-2</v>
      </c>
      <c r="L12" s="54"/>
    </row>
    <row r="13" spans="1:12" s="26" customFormat="1" x14ac:dyDescent="0.2">
      <c r="A13" s="37" t="s">
        <v>81</v>
      </c>
      <c r="B13" s="37" t="s">
        <v>510</v>
      </c>
      <c r="C13" s="38">
        <v>632</v>
      </c>
      <c r="D13" s="39">
        <v>5.5678894879656058E-3</v>
      </c>
      <c r="E13" s="39">
        <v>4.2911461162411735E-2</v>
      </c>
      <c r="F13" s="54"/>
      <c r="G13" s="37" t="s">
        <v>508</v>
      </c>
      <c r="H13" s="37" t="s">
        <v>546</v>
      </c>
      <c r="I13" s="38">
        <v>2</v>
      </c>
      <c r="J13" s="39">
        <v>4.2725913266396069E-4</v>
      </c>
      <c r="K13" s="39">
        <v>2.197802197802198E-2</v>
      </c>
      <c r="L13" s="54"/>
    </row>
    <row r="14" spans="1:12" s="26" customFormat="1" x14ac:dyDescent="0.2">
      <c r="A14" s="37" t="s">
        <v>81</v>
      </c>
      <c r="B14" s="37" t="s">
        <v>521</v>
      </c>
      <c r="C14" s="38">
        <v>531</v>
      </c>
      <c r="D14" s="39">
        <v>4.678084364097685E-3</v>
      </c>
      <c r="E14" s="39">
        <v>3.6053775122216185E-2</v>
      </c>
      <c r="F14" s="54"/>
      <c r="G14" s="37" t="s">
        <v>508</v>
      </c>
      <c r="H14" s="37" t="s">
        <v>579</v>
      </c>
      <c r="I14" s="38">
        <v>2</v>
      </c>
      <c r="J14" s="39">
        <v>4.2725913266396069E-4</v>
      </c>
      <c r="K14" s="39">
        <v>2.197802197802198E-2</v>
      </c>
      <c r="L14" s="54"/>
    </row>
    <row r="15" spans="1:12" s="26" customFormat="1" x14ac:dyDescent="0.2">
      <c r="A15" s="37" t="s">
        <v>81</v>
      </c>
      <c r="B15" s="37" t="s">
        <v>511</v>
      </c>
      <c r="C15" s="38">
        <v>453</v>
      </c>
      <c r="D15" s="39">
        <v>3.9909081298234485E-3</v>
      </c>
      <c r="E15" s="39">
        <v>3.0757740358500815E-2</v>
      </c>
      <c r="F15" s="54"/>
      <c r="G15" s="37" t="s">
        <v>508</v>
      </c>
      <c r="H15" s="37" t="s">
        <v>545</v>
      </c>
      <c r="I15" s="38">
        <v>2</v>
      </c>
      <c r="J15" s="39">
        <v>4.2725913266396069E-4</v>
      </c>
      <c r="K15" s="39">
        <v>2.197802197802198E-2</v>
      </c>
      <c r="L15" s="54"/>
    </row>
    <row r="16" spans="1:12" s="26" customFormat="1" x14ac:dyDescent="0.2">
      <c r="A16" s="37" t="s">
        <v>81</v>
      </c>
      <c r="B16" s="37" t="s">
        <v>563</v>
      </c>
      <c r="C16" s="38">
        <v>398</v>
      </c>
      <c r="D16" s="39">
        <v>3.5063607851428973E-3</v>
      </c>
      <c r="E16" s="39">
        <v>2.7023356871265617E-2</v>
      </c>
      <c r="F16" s="54"/>
      <c r="G16" s="37" t="s">
        <v>508</v>
      </c>
      <c r="H16" s="37" t="s">
        <v>565</v>
      </c>
      <c r="I16" s="38">
        <v>2</v>
      </c>
      <c r="J16" s="39">
        <v>4.2725913266396069E-4</v>
      </c>
      <c r="K16" s="39">
        <v>2.197802197802198E-2</v>
      </c>
      <c r="L16" s="54"/>
    </row>
    <row r="17" spans="1:12" s="26" customFormat="1" x14ac:dyDescent="0.2">
      <c r="A17" s="37" t="s">
        <v>81</v>
      </c>
      <c r="B17" s="37" t="s">
        <v>516</v>
      </c>
      <c r="C17" s="38">
        <v>325</v>
      </c>
      <c r="D17" s="39">
        <v>2.863234309475984E-3</v>
      </c>
      <c r="E17" s="39">
        <v>2.2066811515480716E-2</v>
      </c>
      <c r="F17" s="54"/>
      <c r="G17" s="37" t="s">
        <v>508</v>
      </c>
      <c r="H17" s="37" t="s">
        <v>544</v>
      </c>
      <c r="I17" s="38">
        <v>2</v>
      </c>
      <c r="J17" s="39">
        <v>4.2725913266396069E-4</v>
      </c>
      <c r="K17" s="39">
        <v>2.197802197802198E-2</v>
      </c>
      <c r="L17" s="54"/>
    </row>
    <row r="18" spans="1:12" s="26" customFormat="1" x14ac:dyDescent="0.2">
      <c r="A18" s="37" t="s">
        <v>81</v>
      </c>
      <c r="B18" s="37" t="s">
        <v>523</v>
      </c>
      <c r="C18" s="38">
        <v>229</v>
      </c>
      <c r="D18" s="39">
        <v>2.0174789442153856E-3</v>
      </c>
      <c r="E18" s="39">
        <v>1.5548614883215644E-2</v>
      </c>
      <c r="F18" s="54"/>
      <c r="G18" s="37" t="s">
        <v>508</v>
      </c>
      <c r="H18" s="37" t="s">
        <v>568</v>
      </c>
      <c r="I18" s="38">
        <v>2</v>
      </c>
      <c r="J18" s="39">
        <v>4.2725913266396069E-4</v>
      </c>
      <c r="K18" s="39">
        <v>2.197802197802198E-2</v>
      </c>
      <c r="L18" s="54"/>
    </row>
    <row r="19" spans="1:12" s="26" customFormat="1" x14ac:dyDescent="0.2">
      <c r="A19" s="37" t="s">
        <v>81</v>
      </c>
      <c r="B19" s="37" t="s">
        <v>519</v>
      </c>
      <c r="C19" s="38">
        <v>215</v>
      </c>
      <c r="D19" s="39">
        <v>1.8941396201148817E-3</v>
      </c>
      <c r="E19" s="39">
        <v>1.4598044541010321E-2</v>
      </c>
      <c r="F19" s="54"/>
      <c r="G19" s="37" t="s">
        <v>508</v>
      </c>
      <c r="H19" s="37" t="s">
        <v>564</v>
      </c>
      <c r="I19" s="38">
        <v>1</v>
      </c>
      <c r="J19" s="39">
        <v>2.1362956633198035E-4</v>
      </c>
      <c r="K19" s="39">
        <v>1.098901098901099E-2</v>
      </c>
      <c r="L19" s="54"/>
    </row>
    <row r="20" spans="1:12" s="26" customFormat="1" x14ac:dyDescent="0.2">
      <c r="A20" s="37" t="s">
        <v>81</v>
      </c>
      <c r="B20" s="37" t="s">
        <v>527</v>
      </c>
      <c r="C20" s="38">
        <v>194</v>
      </c>
      <c r="D20" s="39">
        <v>1.7091306339641259E-3</v>
      </c>
      <c r="E20" s="39">
        <v>1.3172189027702336E-2</v>
      </c>
      <c r="F20" s="54"/>
      <c r="G20" s="37" t="s">
        <v>508</v>
      </c>
      <c r="H20" s="37" t="s">
        <v>522</v>
      </c>
      <c r="I20" s="38">
        <v>1</v>
      </c>
      <c r="J20" s="39">
        <v>2.1362956633198035E-4</v>
      </c>
      <c r="K20" s="39">
        <v>1.098901098901099E-2</v>
      </c>
      <c r="L20" s="54"/>
    </row>
    <row r="21" spans="1:12" s="26" customFormat="1" x14ac:dyDescent="0.2">
      <c r="A21" s="37" t="s">
        <v>81</v>
      </c>
      <c r="B21" s="37" t="s">
        <v>525</v>
      </c>
      <c r="C21" s="38">
        <v>181</v>
      </c>
      <c r="D21" s="39">
        <v>1.5946012615850865E-3</v>
      </c>
      <c r="E21" s="39">
        <v>1.2289516567083106E-2</v>
      </c>
      <c r="F21" s="54"/>
      <c r="G21" s="37" t="s">
        <v>508</v>
      </c>
      <c r="H21" s="37" t="s">
        <v>509</v>
      </c>
      <c r="I21" s="38">
        <v>1</v>
      </c>
      <c r="J21" s="39">
        <v>2.1362956633198035E-4</v>
      </c>
      <c r="K21" s="39">
        <v>1.098901098901099E-2</v>
      </c>
      <c r="L21" s="54"/>
    </row>
    <row r="22" spans="1:12" s="26" customFormat="1" x14ac:dyDescent="0.2">
      <c r="A22" s="37" t="s">
        <v>81</v>
      </c>
      <c r="B22" s="37" t="s">
        <v>536</v>
      </c>
      <c r="C22" s="38">
        <v>157</v>
      </c>
      <c r="D22" s="39">
        <v>1.383162420269937E-3</v>
      </c>
      <c r="E22" s="39">
        <v>1.0659967409016839E-2</v>
      </c>
      <c r="F22" s="54"/>
      <c r="G22" s="37" t="s">
        <v>508</v>
      </c>
      <c r="H22" s="37" t="s">
        <v>566</v>
      </c>
      <c r="I22" s="38">
        <v>1</v>
      </c>
      <c r="J22" s="39">
        <v>2.1362956633198035E-4</v>
      </c>
      <c r="K22" s="39">
        <v>1.098901098901099E-2</v>
      </c>
      <c r="L22" s="54"/>
    </row>
    <row r="23" spans="1:12" s="26" customFormat="1" x14ac:dyDescent="0.2">
      <c r="A23" s="37" t="s">
        <v>81</v>
      </c>
      <c r="B23" s="37" t="s">
        <v>544</v>
      </c>
      <c r="C23" s="38">
        <v>140</v>
      </c>
      <c r="D23" s="39">
        <v>1.2333932410050392E-3</v>
      </c>
      <c r="E23" s="39">
        <v>9.5057034220532317E-3</v>
      </c>
      <c r="F23" s="54"/>
      <c r="G23" s="37" t="s">
        <v>508</v>
      </c>
      <c r="H23" s="37" t="s">
        <v>580</v>
      </c>
      <c r="I23" s="38">
        <v>1</v>
      </c>
      <c r="J23" s="39">
        <v>2.1362956633198035E-4</v>
      </c>
      <c r="K23" s="39">
        <v>1.098901098901099E-2</v>
      </c>
      <c r="L23" s="54"/>
    </row>
    <row r="24" spans="1:12" s="26" customFormat="1" x14ac:dyDescent="0.2">
      <c r="A24" s="37" t="s">
        <v>81</v>
      </c>
      <c r="B24" s="37" t="s">
        <v>522</v>
      </c>
      <c r="C24" s="38">
        <v>139</v>
      </c>
      <c r="D24" s="39">
        <v>1.2245832892835748E-3</v>
      </c>
      <c r="E24" s="39">
        <v>9.4378055404671368E-3</v>
      </c>
      <c r="F24" s="54"/>
      <c r="G24" s="37" t="s">
        <v>508</v>
      </c>
      <c r="H24" s="37" t="s">
        <v>581</v>
      </c>
      <c r="I24" s="38">
        <v>1</v>
      </c>
      <c r="J24" s="39">
        <v>2.1362956633198035E-4</v>
      </c>
      <c r="K24" s="39">
        <v>1.098901098901099E-2</v>
      </c>
      <c r="L24" s="54"/>
    </row>
    <row r="25" spans="1:12" s="26" customFormat="1" x14ac:dyDescent="0.2">
      <c r="A25" s="37" t="s">
        <v>81</v>
      </c>
      <c r="B25" s="37" t="s">
        <v>524</v>
      </c>
      <c r="C25" s="38">
        <v>126</v>
      </c>
      <c r="D25" s="39">
        <v>1.1100539169045353E-3</v>
      </c>
      <c r="E25" s="39">
        <v>8.555133079847909E-3</v>
      </c>
      <c r="F25" s="54"/>
      <c r="G25" s="37" t="s">
        <v>508</v>
      </c>
      <c r="H25" s="37" t="s">
        <v>582</v>
      </c>
      <c r="I25" s="38">
        <v>1</v>
      </c>
      <c r="J25" s="39">
        <v>2.1362956633198035E-4</v>
      </c>
      <c r="K25" s="39">
        <v>1.098901098901099E-2</v>
      </c>
      <c r="L25" s="54"/>
    </row>
    <row r="26" spans="1:12" s="26" customFormat="1" x14ac:dyDescent="0.2">
      <c r="A26" s="37" t="s">
        <v>81</v>
      </c>
      <c r="B26" s="37" t="s">
        <v>526</v>
      </c>
      <c r="C26" s="38">
        <v>2713</v>
      </c>
      <c r="D26" s="39">
        <v>2.3901399020333367E-2</v>
      </c>
      <c r="E26" s="39">
        <v>0.18420695274307441</v>
      </c>
      <c r="F26" s="54"/>
      <c r="G26" s="37" t="s">
        <v>508</v>
      </c>
      <c r="H26" s="37" t="s">
        <v>527</v>
      </c>
      <c r="I26" s="38">
        <v>1</v>
      </c>
      <c r="J26" s="39">
        <v>2.1362956633198035E-4</v>
      </c>
      <c r="K26" s="39">
        <v>1.098901098901099E-2</v>
      </c>
      <c r="L26" s="54"/>
    </row>
    <row r="27" spans="1:12" x14ac:dyDescent="0.2">
      <c r="A27" s="45"/>
      <c r="B27" s="45"/>
      <c r="C27" s="45"/>
      <c r="D27" s="45"/>
      <c r="E27" s="45"/>
      <c r="F27" s="45"/>
      <c r="G27" s="37" t="s">
        <v>508</v>
      </c>
      <c r="H27" s="37" t="s">
        <v>536</v>
      </c>
      <c r="I27" s="38">
        <v>1</v>
      </c>
      <c r="J27" s="39">
        <v>2.1362956633198035E-4</v>
      </c>
      <c r="K27" s="39">
        <v>1.098901098901099E-2</v>
      </c>
      <c r="L27" s="45"/>
    </row>
    <row r="28" spans="1:12" x14ac:dyDescent="0.2">
      <c r="A28" s="55" t="s">
        <v>501</v>
      </c>
      <c r="B28" s="45"/>
      <c r="C28" s="45"/>
      <c r="D28" s="45"/>
      <c r="E28" s="45"/>
      <c r="F28" s="45"/>
      <c r="G28" s="37" t="s">
        <v>508</v>
      </c>
      <c r="H28" s="37" t="s">
        <v>523</v>
      </c>
      <c r="I28" s="38">
        <v>1</v>
      </c>
      <c r="J28" s="39">
        <v>2.1362956633198035E-4</v>
      </c>
      <c r="K28" s="39">
        <v>1.098901098901099E-2</v>
      </c>
      <c r="L28" s="45"/>
    </row>
    <row r="29" spans="1:12" x14ac:dyDescent="0.2">
      <c r="A29" s="55" t="s">
        <v>481</v>
      </c>
      <c r="B29" s="45"/>
      <c r="C29" s="45"/>
      <c r="D29" s="45"/>
      <c r="E29" s="45"/>
      <c r="F29" s="45"/>
      <c r="G29" s="37" t="s">
        <v>508</v>
      </c>
      <c r="H29" s="37" t="s">
        <v>583</v>
      </c>
      <c r="I29" s="38">
        <v>1</v>
      </c>
      <c r="J29" s="39">
        <v>2.1362956633198035E-4</v>
      </c>
      <c r="K29" s="39">
        <v>1.098901098901099E-2</v>
      </c>
      <c r="L29" s="45"/>
    </row>
    <row r="30" spans="1:12" x14ac:dyDescent="0.2">
      <c r="A30" s="45"/>
      <c r="B30" s="45"/>
      <c r="C30" s="45"/>
      <c r="D30" s="45"/>
      <c r="E30" s="45"/>
      <c r="F30" s="45"/>
      <c r="G30" s="37" t="s">
        <v>508</v>
      </c>
      <c r="H30" s="37" t="s">
        <v>584</v>
      </c>
      <c r="I30" s="38">
        <v>1</v>
      </c>
      <c r="J30" s="39">
        <v>2.1362956633198035E-4</v>
      </c>
      <c r="K30" s="39">
        <v>1.098901098901099E-2</v>
      </c>
      <c r="L30" s="45"/>
    </row>
    <row r="31" spans="1:12" x14ac:dyDescent="0.2">
      <c r="A31" s="45"/>
      <c r="B31" s="45"/>
      <c r="C31" s="45"/>
      <c r="D31" s="45"/>
      <c r="E31" s="45"/>
      <c r="F31" s="45"/>
      <c r="G31" s="37" t="s">
        <v>508</v>
      </c>
      <c r="H31" s="37" t="s">
        <v>585</v>
      </c>
      <c r="I31" s="38">
        <v>1</v>
      </c>
      <c r="J31" s="39">
        <v>2.1362956633198035E-4</v>
      </c>
      <c r="K31" s="39">
        <v>1.098901098901099E-2</v>
      </c>
      <c r="L31" s="45"/>
    </row>
    <row r="32" spans="1:12" x14ac:dyDescent="0.2">
      <c r="A32" s="45"/>
      <c r="B32" s="45"/>
      <c r="C32" s="45"/>
      <c r="D32" s="45"/>
      <c r="E32" s="45"/>
      <c r="F32" s="45"/>
      <c r="G32" s="45" t="s">
        <v>508</v>
      </c>
      <c r="H32" s="45" t="s">
        <v>567</v>
      </c>
      <c r="I32" s="38">
        <v>1</v>
      </c>
      <c r="J32" s="39">
        <v>2.1362956633198035E-4</v>
      </c>
      <c r="K32" s="39">
        <v>1.098901098901099E-2</v>
      </c>
      <c r="L32" s="45"/>
    </row>
    <row r="33" spans="1:12" x14ac:dyDescent="0.2">
      <c r="A33" s="45"/>
      <c r="B33" s="45"/>
      <c r="C33" s="45"/>
      <c r="D33" s="45"/>
      <c r="E33" s="45"/>
      <c r="F33" s="45"/>
      <c r="G33" s="45" t="s">
        <v>508</v>
      </c>
      <c r="H33" s="45" t="s">
        <v>586</v>
      </c>
      <c r="I33" s="38">
        <v>1</v>
      </c>
      <c r="J33" s="39">
        <v>2.1362956633198035E-4</v>
      </c>
      <c r="K33" s="39">
        <v>1.098901098901099E-2</v>
      </c>
      <c r="L33" s="45"/>
    </row>
    <row r="34" spans="1:12" x14ac:dyDescent="0.2">
      <c r="A34" s="45"/>
      <c r="B34" s="45"/>
      <c r="C34" s="45"/>
      <c r="D34" s="45"/>
      <c r="E34" s="45"/>
      <c r="F34" s="45"/>
      <c r="G34" s="45" t="s">
        <v>508</v>
      </c>
      <c r="H34" s="45" t="s">
        <v>526</v>
      </c>
      <c r="I34" s="38">
        <v>14</v>
      </c>
      <c r="J34" s="39">
        <v>2.9908139286477248E-3</v>
      </c>
      <c r="K34" s="39">
        <v>0.15384615384615385</v>
      </c>
      <c r="L34" s="45"/>
    </row>
  </sheetData>
  <mergeCells count="4">
    <mergeCell ref="A2:E2"/>
    <mergeCell ref="G2:K2"/>
    <mergeCell ref="A1:E1"/>
    <mergeCell ref="G1:K1"/>
  </mergeCells>
  <phoneticPr fontId="6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2018-02-19T11:49:29Z</dcterms:modified>
</cp:coreProperties>
</file>